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an Francisco\Projects\0602277 Pacific Gas and Electric Company Santa CruzVM RoutineReviews.SC\93 Fort Ross CEMA CZ CT 204236\CDP 2024\Working Files\"/>
    </mc:Choice>
  </mc:AlternateContent>
  <xr:revisionPtr revIDLastSave="0" documentId="13_ncr:1_{67E01087-6925-4CFE-953B-1C62E5C3B868}" xr6:coauthVersionLast="47" xr6:coauthVersionMax="47" xr10:uidLastSave="{00000000-0000-0000-0000-000000000000}"/>
  <bookViews>
    <workbookView xWindow="12240" yWindow="2490" windowWidth="25860" windowHeight="18195" xr2:uid="{420A17BD-01D3-4C18-9612-437F98D6799B}"/>
  </bookViews>
  <sheets>
    <sheet name="APN List" sheetId="1" r:id="rId1"/>
    <sheet name="Sheet1" sheetId="2" r:id="rId2"/>
  </sheets>
  <definedNames>
    <definedName name="_xlnm._FilterDatabase" localSheetId="0" hidden="1">'APN List'!$A$2:$F$39</definedName>
    <definedName name="_xlnm.Print_Area" localSheetId="0">'APN List'!$A$1:$F$40</definedName>
    <definedName name="_xlnm.Print_Titles" localSheetId="0">'APN List'!$2:$2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2" i="2"/>
</calcChain>
</file>

<file path=xl/sharedStrings.xml><?xml version="1.0" encoding="utf-8"?>
<sst xmlns="http://schemas.openxmlformats.org/spreadsheetml/2006/main" count="643" uniqueCount="492">
  <si>
    <t>APN</t>
  </si>
  <si>
    <t>Work Area ID</t>
  </si>
  <si>
    <t>109-160-004</t>
  </si>
  <si>
    <t>109-480-011</t>
  </si>
  <si>
    <t>109-190-008</t>
  </si>
  <si>
    <t>3, 4, 5, 6, 7, 8, 9, 10, 11, 12, 13</t>
  </si>
  <si>
    <t>109-070-005</t>
  </si>
  <si>
    <t>109-070-009</t>
  </si>
  <si>
    <t>109-430-034</t>
  </si>
  <si>
    <t>24, 25, 26</t>
  </si>
  <si>
    <t>109-430-035</t>
  </si>
  <si>
    <t>109-430-052</t>
  </si>
  <si>
    <t>28, 29, 30</t>
  </si>
  <si>
    <t>109-430-031</t>
  </si>
  <si>
    <t>109-430-021</t>
  </si>
  <si>
    <t>109-430-047</t>
  </si>
  <si>
    <t>40, 41, 42, 39</t>
  </si>
  <si>
    <t>109-430-018</t>
  </si>
  <si>
    <t>109-400-028</t>
  </si>
  <si>
    <t>109-410-001</t>
  </si>
  <si>
    <t>109-200-037</t>
  </si>
  <si>
    <t>46, 47</t>
  </si>
  <si>
    <t>109-440-025</t>
  </si>
  <si>
    <t>48, 49, 50, 51, 52, 53, 54, 55, 56</t>
  </si>
  <si>
    <t>109-430-043</t>
  </si>
  <si>
    <t>64, 65, 66, 57, 58, 59, 60, 61, 62, 63</t>
  </si>
  <si>
    <t>109-430-053</t>
  </si>
  <si>
    <t>67, 68</t>
  </si>
  <si>
    <t>109-430-051</t>
  </si>
  <si>
    <t>69, 88, 89, 90, 91, 92, 93</t>
  </si>
  <si>
    <t>109-440-006</t>
  </si>
  <si>
    <t>109-440-013</t>
  </si>
  <si>
    <t>72, 71</t>
  </si>
  <si>
    <t>109-390-014</t>
  </si>
  <si>
    <t>73, 78, 79</t>
  </si>
  <si>
    <t>109-390-031</t>
  </si>
  <si>
    <t>74, 75</t>
  </si>
  <si>
    <t>109-390-019</t>
  </si>
  <si>
    <t>76, 77</t>
  </si>
  <si>
    <t>109-390-009</t>
  </si>
  <si>
    <t>109-380-022</t>
  </si>
  <si>
    <t>81, 113</t>
  </si>
  <si>
    <t>109-370-003</t>
  </si>
  <si>
    <t>109-050-029</t>
  </si>
  <si>
    <t>109-420-012</t>
  </si>
  <si>
    <t>109-420-021</t>
  </si>
  <si>
    <t>96, 97, 98, 99, 95</t>
  </si>
  <si>
    <t>109-200-014</t>
  </si>
  <si>
    <t>100, 101, 102</t>
  </si>
  <si>
    <t>109-060-011</t>
  </si>
  <si>
    <t>109-050-010</t>
  </si>
  <si>
    <t>104, 105, 106, 107, 108</t>
  </si>
  <si>
    <t>109-080-001</t>
  </si>
  <si>
    <t>109-090-003</t>
  </si>
  <si>
    <t>109-080-002</t>
  </si>
  <si>
    <t>109-080-003</t>
  </si>
  <si>
    <t>14*, 15*</t>
  </si>
  <si>
    <t>16*, 17*, 18*</t>
  </si>
  <si>
    <t>19, 20, 21*, 22*, 23*</t>
  </si>
  <si>
    <t>32, 33, 34*, 35, 36, 37, 31</t>
  </si>
  <si>
    <t>83*, 84, 85, 86, 87</t>
  </si>
  <si>
    <t>112*, 111</t>
  </si>
  <si>
    <t>114*</t>
  </si>
  <si>
    <t>115*, 109, 110*</t>
  </si>
  <si>
    <t>Lot Acres</t>
  </si>
  <si>
    <t>Bldg/Liv Area</t>
  </si>
  <si>
    <t>Year Built</t>
  </si>
  <si>
    <t>Use Type</t>
  </si>
  <si>
    <t>M City State Zip</t>
  </si>
  <si>
    <t>M Street Address</t>
  </si>
  <si>
    <t>Mail Address</t>
  </si>
  <si>
    <t>Mail City</t>
  </si>
  <si>
    <t>Mail House Alpha</t>
  </si>
  <si>
    <t>Mail House#</t>
  </si>
  <si>
    <t>Mail Name</t>
  </si>
  <si>
    <t>Mail State</t>
  </si>
  <si>
    <t>Mail Street Direction</t>
  </si>
  <si>
    <t>Mail Street Name</t>
  </si>
  <si>
    <t>Mail Street Suffix</t>
  </si>
  <si>
    <t>Mail Unit</t>
  </si>
  <si>
    <t>Mail Zip</t>
  </si>
  <si>
    <t>Mail Zip4</t>
  </si>
  <si>
    <t>Owner 2</t>
  </si>
  <si>
    <t>109-050-010-000</t>
  </si>
  <si>
    <t>23125 HWY 1</t>
  </si>
  <si>
    <t>MCMASTER WILLIAM A TR ET AL</t>
  </si>
  <si>
    <t>TIMBER PRESERVE</t>
  </si>
  <si>
    <t>JENNER CA 95450-9734</t>
  </si>
  <si>
    <t>23125 HIGHWAY 1</t>
  </si>
  <si>
    <t>JENNER</t>
  </si>
  <si>
    <t>WILLIAM A MCMASTER</t>
  </si>
  <si>
    <t>CA</t>
  </si>
  <si>
    <t>HIGHWAY 1</t>
  </si>
  <si>
    <t>109-050-029-000</t>
  </si>
  <si>
    <t>23285 HWY 1</t>
  </si>
  <si>
    <t>HOOD PHILLIP DANIEL TR &amp; SHARON KAY TR</t>
  </si>
  <si>
    <t>RESIDENTIAL</t>
  </si>
  <si>
    <t>PLEASANT HILL CA 94523</t>
  </si>
  <si>
    <t>70 LIAHONA CT</t>
  </si>
  <si>
    <t>PLEASANT HILL</t>
  </si>
  <si>
    <t>PHILLIP DANIEL HOOD</t>
  </si>
  <si>
    <t>LIAHONA</t>
  </si>
  <si>
    <t>CT</t>
  </si>
  <si>
    <t>109-060-011-000</t>
  </si>
  <si>
    <t>22455 HWY 1</t>
  </si>
  <si>
    <t>COUNTY OF SONOMA</t>
  </si>
  <si>
    <t>SANTA ROSA CA 95403-2803</t>
  </si>
  <si>
    <t>2555 MENDOCINO AVE</t>
  </si>
  <si>
    <t>SANTA ROSA</t>
  </si>
  <si>
    <t>MENDOCINO</t>
  </si>
  <si>
    <t>AVE</t>
  </si>
  <si>
    <t>109-070-005-000</t>
  </si>
  <si>
    <t>21365 HWY 1</t>
  </si>
  <si>
    <t>TREE TOP LLC</t>
  </si>
  <si>
    <t>SAN FRANCISCO CA 94116-1419</t>
  </si>
  <si>
    <t>406 PACHECO ST</t>
  </si>
  <si>
    <t>SAN FRANCISCO</t>
  </si>
  <si>
    <t>PACHECO</t>
  </si>
  <si>
    <t>ST</t>
  </si>
  <si>
    <t>109-070-009-000</t>
  </si>
  <si>
    <t>21780 HWY 1</t>
  </si>
  <si>
    <t>TIMBER ID LLC</t>
  </si>
  <si>
    <t>RESID. HOTEL/MOTEL/RESORTS</t>
  </si>
  <si>
    <t>HOBOKEN NJ 07030</t>
  </si>
  <si>
    <t>50 WASHINGTON ST</t>
  </si>
  <si>
    <t>HOBOKEN</t>
  </si>
  <si>
    <t>NJ</t>
  </si>
  <si>
    <t>WASHINGTON</t>
  </si>
  <si>
    <t>109-080-001-000</t>
  </si>
  <si>
    <t>21265 HWY 1</t>
  </si>
  <si>
    <t>STATE OF CALIFORNIA</t>
  </si>
  <si>
    <t>VACANT</t>
  </si>
  <si>
    <t>SACRAMENTO CA 95814</t>
  </si>
  <si>
    <t>CAPITOL BLDG</t>
  </si>
  <si>
    <t>SACRAMENTO</t>
  </si>
  <si>
    <t>109-080-002-000</t>
  </si>
  <si>
    <t>21350 HWY 1</t>
  </si>
  <si>
    <t>ROSS PAMELA VERNO</t>
  </si>
  <si>
    <t>RECREATIONAL</t>
  </si>
  <si>
    <t>JENNER CA 95450-9741</t>
  </si>
  <si>
    <t>21350 HIGHWAY 1</t>
  </si>
  <si>
    <t>PAMELA VERNO ROSS</t>
  </si>
  <si>
    <t>109-080-003-000</t>
  </si>
  <si>
    <t>21200 HWY 1</t>
  </si>
  <si>
    <t>STALDER-MANSUR SUZANNE E TR &amp; STALDER PATRICK J TR</t>
  </si>
  <si>
    <t>FOLSOM CA 95630</t>
  </si>
  <si>
    <t>135 WELLFLEET CIR</t>
  </si>
  <si>
    <t>FOLSOM</t>
  </si>
  <si>
    <t>SUZANNE E STALDER-MANSUR</t>
  </si>
  <si>
    <t>WELLFLEET</t>
  </si>
  <si>
    <t>CIR</t>
  </si>
  <si>
    <t>109-090-003-000</t>
  </si>
  <si>
    <t>20966 HWY 1</t>
  </si>
  <si>
    <t>JOHNSON FRANCES E</t>
  </si>
  <si>
    <t>JENNER CA 95450</t>
  </si>
  <si>
    <t>FRANCES E JOHNSON</t>
  </si>
  <si>
    <t>HWY 1</t>
  </si>
  <si>
    <t>109-160-004-000</t>
  </si>
  <si>
    <t>15915 MEYERS GRADE RD</t>
  </si>
  <si>
    <t>CURRAN MICHAEL</t>
  </si>
  <si>
    <t>DUNCANS MILLS CA 95430</t>
  </si>
  <si>
    <t>PO BOX 126</t>
  </si>
  <si>
    <t>DUNCANS MILLS</t>
  </si>
  <si>
    <t>MICHAEL CURRAN</t>
  </si>
  <si>
    <t>109-190-008-000</t>
  </si>
  <si>
    <t>20801 HWY 1</t>
  </si>
  <si>
    <t>20801 HIGHWAY 1 PROPERTY LLC</t>
  </si>
  <si>
    <t>TIMBER</t>
  </si>
  <si>
    <t>DANVILLE CA 94526</t>
  </si>
  <si>
    <t>201 ALVISO CT</t>
  </si>
  <si>
    <t>DANVILLE</t>
  </si>
  <si>
    <t>ALVISO</t>
  </si>
  <si>
    <t>109-200-014-000</t>
  </si>
  <si>
    <t>22400 TIMBER COVE RD</t>
  </si>
  <si>
    <t>TIMBER DELL PROPERTIES LLC</t>
  </si>
  <si>
    <t>CAZADERO CA 95421</t>
  </si>
  <si>
    <t>CAZADERO</t>
  </si>
  <si>
    <t>TIMBER COVE</t>
  </si>
  <si>
    <t>RD</t>
  </si>
  <si>
    <t>109-200-037-000</t>
  </si>
  <si>
    <t>NONE</t>
  </si>
  <si>
    <t>LORENZINI GIANNI LIFE EST</t>
  </si>
  <si>
    <t>STEWARTS POINT CA 95480-0068</t>
  </si>
  <si>
    <t>PO BOX 68</t>
  </si>
  <si>
    <t>STEWARTS POINT</t>
  </si>
  <si>
    <t>GIANNI LIFE LORENZINI</t>
  </si>
  <si>
    <t>109-370-003-000</t>
  </si>
  <si>
    <t>22201 PACIFIC VIEW DR</t>
  </si>
  <si>
    <t>LORENZ JOSEPH W TR &amp; LORENZ MARY F TR</t>
  </si>
  <si>
    <t>RESID. SINGLE FAMILY</t>
  </si>
  <si>
    <t>WOODSTOCK GA 30188</t>
  </si>
  <si>
    <t>545 DOBBS RD</t>
  </si>
  <si>
    <t>WOODSTOCK</t>
  </si>
  <si>
    <t>JOSEPH W LORENZ</t>
  </si>
  <si>
    <t>GA</t>
  </si>
  <si>
    <t>DOBBS</t>
  </si>
  <si>
    <t>109-380-022-000</t>
  </si>
  <si>
    <t>22193 HWY 1</t>
  </si>
  <si>
    <t>EARL WILLIAM TR</t>
  </si>
  <si>
    <t>OAKLAND CA 94602</t>
  </si>
  <si>
    <t>3821 CANON AVE</t>
  </si>
  <si>
    <t>OAKLAND</t>
  </si>
  <si>
    <t>WILLIAM EARL</t>
  </si>
  <si>
    <t>CANON</t>
  </si>
  <si>
    <t>109-390-009-000</t>
  </si>
  <si>
    <t>22245 RUOFF DR</t>
  </si>
  <si>
    <t>RICHARDSON MARK S TR &amp; RICHARDSON JODI A TR ET AL</t>
  </si>
  <si>
    <t>SANTA ROSA CA 95404</t>
  </si>
  <si>
    <t>1206 FOURT ST</t>
  </si>
  <si>
    <t>MARK S RICHARDSON</t>
  </si>
  <si>
    <t>FOURT</t>
  </si>
  <si>
    <t>109-390-014-000</t>
  </si>
  <si>
    <t>22130 HWY 1</t>
  </si>
  <si>
    <t>J &amp; D COAST N LLC</t>
  </si>
  <si>
    <t>ASPEN CO 81612</t>
  </si>
  <si>
    <t>400 E MAIN ST #2</t>
  </si>
  <si>
    <t>400 E MAIN ST STE 2</t>
  </si>
  <si>
    <t>ASPEN</t>
  </si>
  <si>
    <t>CO</t>
  </si>
  <si>
    <t>E</t>
  </si>
  <si>
    <t>MAIN</t>
  </si>
  <si>
    <t>#2</t>
  </si>
  <si>
    <t>109-390-019-000</t>
  </si>
  <si>
    <t>22138 HWY 1</t>
  </si>
  <si>
    <t>JACPAC/SONOMA COAST LLC</t>
  </si>
  <si>
    <t>LA CRESCENTA CA 91214-3511</t>
  </si>
  <si>
    <t>2629 FOOTHILL BLVD #289</t>
  </si>
  <si>
    <t>2629 FOOTHILL BLVD UNIT 289</t>
  </si>
  <si>
    <t>LA CRESCENTA</t>
  </si>
  <si>
    <t>FOOTHILL</t>
  </si>
  <si>
    <t>BLVD</t>
  </si>
  <si>
    <t>#289</t>
  </si>
  <si>
    <t>109-390-031-000</t>
  </si>
  <si>
    <t>22144 HWY 1</t>
  </si>
  <si>
    <t>GALLO JOHN R &amp; TERESA F</t>
  </si>
  <si>
    <t>MODESTO CA 95358-9535</t>
  </si>
  <si>
    <t>11548 BECKWITH RD</t>
  </si>
  <si>
    <t>MODESTO</t>
  </si>
  <si>
    <t>JOHN R &amp; TERESA F GALLO</t>
  </si>
  <si>
    <t>BECKWITH</t>
  </si>
  <si>
    <t>109-400-028-000</t>
  </si>
  <si>
    <t>22097 TIMBER COVE RD</t>
  </si>
  <si>
    <t>BROWN STEVEN R ET AL</t>
  </si>
  <si>
    <t>PETALUMA CA 94952</t>
  </si>
  <si>
    <t>25 LIBERTY RD</t>
  </si>
  <si>
    <t>PETALUMA</t>
  </si>
  <si>
    <t>STEVEN R BROWN</t>
  </si>
  <si>
    <t>LIBERTY</t>
  </si>
  <si>
    <t>109-410-001-000</t>
  </si>
  <si>
    <t>22161 KOFTINOW DR</t>
  </si>
  <si>
    <t>DA SILVA RAUL L TR &amp; ROBB BETH A TR</t>
  </si>
  <si>
    <t>SAN FRANCISCO CA 94117</t>
  </si>
  <si>
    <t>1386 MASONIC AVE</t>
  </si>
  <si>
    <t>RAUL L DA SILVA</t>
  </si>
  <si>
    <t>MASONIC</t>
  </si>
  <si>
    <t>109-420-012-000</t>
  </si>
  <si>
    <t>22103 UMLAND CIR</t>
  </si>
  <si>
    <t>GARCIA BRYAN ET AL</t>
  </si>
  <si>
    <t>HENDERSON NV 89011</t>
  </si>
  <si>
    <t>12 CRESTA VILLA CT</t>
  </si>
  <si>
    <t>HENDERSON</t>
  </si>
  <si>
    <t>BRYAN GARCIA</t>
  </si>
  <si>
    <t>NV</t>
  </si>
  <si>
    <t>CRESTA VILLA</t>
  </si>
  <si>
    <t>109-420-021-000</t>
  </si>
  <si>
    <t>22112 UMLAND CIR</t>
  </si>
  <si>
    <t>YUSEM DAVID A TR &amp; DELAPLANE KATE E TR</t>
  </si>
  <si>
    <t>OAKLAND CA 94611</t>
  </si>
  <si>
    <t>123 MONTE CRESTA AVE</t>
  </si>
  <si>
    <t>DAVID A YUSEM</t>
  </si>
  <si>
    <t>MONTE CRESTA</t>
  </si>
  <si>
    <t>109-430-018-000</t>
  </si>
  <si>
    <t>22039 DAVIS WAY</t>
  </si>
  <si>
    <t>GRUBER JOSHUA &amp; GERDTS CAITLIN E</t>
  </si>
  <si>
    <t>BERKELEY CA 94703--192</t>
  </si>
  <si>
    <t>2417 GRANT ST</t>
  </si>
  <si>
    <t>BERKELEY</t>
  </si>
  <si>
    <t>JOSHUA &amp; GERDTS CAITLIN E GRUBER</t>
  </si>
  <si>
    <t>GRANT</t>
  </si>
  <si>
    <t>109-430-021-000</t>
  </si>
  <si>
    <t>22006 DAVIS WAY</t>
  </si>
  <si>
    <t>SANTA ROSA CA 95403-1181</t>
  </si>
  <si>
    <t>400 AVIATION BLVD #100</t>
  </si>
  <si>
    <t>400 AVIATION BLVD, STE 100</t>
  </si>
  <si>
    <t>AVIATION</t>
  </si>
  <si>
    <t>#100</t>
  </si>
  <si>
    <t>109-430-031-000</t>
  </si>
  <si>
    <t>21993 SMITH CT</t>
  </si>
  <si>
    <t>KALANI LYN ET AL</t>
  </si>
  <si>
    <t>PO BOX 40</t>
  </si>
  <si>
    <t>LYN KALANI</t>
  </si>
  <si>
    <t>109-430-034-000</t>
  </si>
  <si>
    <t>21973 TIMBER COVE RD</t>
  </si>
  <si>
    <t>BREUER MARTIN TR &amp; GIMBEL LISA TR</t>
  </si>
  <si>
    <t>SAN FRANCISCO CA 94133</t>
  </si>
  <si>
    <t>7 KRAMER PL</t>
  </si>
  <si>
    <t>MARTIN BREUER</t>
  </si>
  <si>
    <t>KRAMER</t>
  </si>
  <si>
    <t>PL</t>
  </si>
  <si>
    <t>109-430-035-000</t>
  </si>
  <si>
    <t>21965 TIMBER COVE RD</t>
  </si>
  <si>
    <t>PINSAK CHRISTOPHER P TR &amp; PINSAK LAURA C TR ET AL</t>
  </si>
  <si>
    <t>CAMARILLO CA 93010</t>
  </si>
  <si>
    <t>2056 GRANDVIEW DR</t>
  </si>
  <si>
    <t>CAMARILLO</t>
  </si>
  <si>
    <t>CHRISTOPHER P PINSAK</t>
  </si>
  <si>
    <t>GRANDVIEW</t>
  </si>
  <si>
    <t>DR</t>
  </si>
  <si>
    <t>109-430-043-000</t>
  </si>
  <si>
    <t>22070 LEE DR</t>
  </si>
  <si>
    <t>MCCABE MERIN S</t>
  </si>
  <si>
    <t>SANTA BARBARA CA 93130-0341</t>
  </si>
  <si>
    <t>PO BOX 30341</t>
  </si>
  <si>
    <t>SANTA BARBARA</t>
  </si>
  <si>
    <t>MERIN S MCCABE</t>
  </si>
  <si>
    <t>109-430-047-000</t>
  </si>
  <si>
    <t>22025 DAVIS WAY</t>
  </si>
  <si>
    <t>MELO GEORGE F TR &amp; MELO LISA C TR</t>
  </si>
  <si>
    <t>SEBASTOPOL CA 95472</t>
  </si>
  <si>
    <t>414 MICHAEL PL</t>
  </si>
  <si>
    <t>SEBASTOPOL</t>
  </si>
  <si>
    <t>GEORGE F MELO</t>
  </si>
  <si>
    <t>MICHAEL</t>
  </si>
  <si>
    <t>109-430-051-000</t>
  </si>
  <si>
    <t>21985 TIMBER COVE RD</t>
  </si>
  <si>
    <t>DRAKE STUART M &amp; DRAKE SUSAN</t>
  </si>
  <si>
    <t>ROCKLIN CA 95765</t>
  </si>
  <si>
    <t>1717 POPPY DR</t>
  </si>
  <si>
    <t>ROCKLIN</t>
  </si>
  <si>
    <t>STUART M &amp; SUSAN DRAKE</t>
  </si>
  <si>
    <t>POPPY</t>
  </si>
  <si>
    <t>109-430-052-000</t>
  </si>
  <si>
    <t>21981 TIMBER COVE RD</t>
  </si>
  <si>
    <t>REA ANNE VERNON &amp; REA JOHN DANIEL MCKINNON</t>
  </si>
  <si>
    <t>ANNE VERNON &amp; JOHN DANIEL MCKINNON REA</t>
  </si>
  <si>
    <t>109-430-053-000</t>
  </si>
  <si>
    <t>22003 SMITH CT</t>
  </si>
  <si>
    <t>MOGFORD RICHARD HUGH</t>
  </si>
  <si>
    <t>21999 SMITH CT</t>
  </si>
  <si>
    <t>RICHARD HUGH MOGFORD</t>
  </si>
  <si>
    <t>SMITH</t>
  </si>
  <si>
    <t>109-440-006-000</t>
  </si>
  <si>
    <t>22068 LEE DR</t>
  </si>
  <si>
    <t>SEARS MICHAEL A TR</t>
  </si>
  <si>
    <t>WINTERS CA 95694</t>
  </si>
  <si>
    <t>8600 PLEASANTS VALLEY RD</t>
  </si>
  <si>
    <t>WINTERS</t>
  </si>
  <si>
    <t>MICHAEL A SEARS</t>
  </si>
  <si>
    <t>PLEASANTS VALLEY</t>
  </si>
  <si>
    <t>109-440-013-000</t>
  </si>
  <si>
    <t>22100 NINIVE DR</t>
  </si>
  <si>
    <t>LOWRANCE RAY TR &amp; LOWRANCE CAROLINE TR</t>
  </si>
  <si>
    <t>MORGAN HILL CA 95037</t>
  </si>
  <si>
    <t>19258 DONNA CT</t>
  </si>
  <si>
    <t>MORGAN HILL</t>
  </si>
  <si>
    <t>RAY LOWRANCE</t>
  </si>
  <si>
    <t>DONNA</t>
  </si>
  <si>
    <t>109-440-025-000</t>
  </si>
  <si>
    <t>22070 HWY 1</t>
  </si>
  <si>
    <t>DOOLITTLE GARY TR ET AL</t>
  </si>
  <si>
    <t>SPANAWAY WA 98387-3020</t>
  </si>
  <si>
    <t>7821 193RD ST</t>
  </si>
  <si>
    <t>7821 193RD STREET CT E</t>
  </si>
  <si>
    <t>SPANAWAY</t>
  </si>
  <si>
    <t>GARY DOOLITTLE</t>
  </si>
  <si>
    <t>WA</t>
  </si>
  <si>
    <t>193RD</t>
  </si>
  <si>
    <t>109-480-011-000</t>
  </si>
  <si>
    <t>30681 SEAVIEW RD</t>
  </si>
  <si>
    <t>LOCATELL FRANK C JR TR ET AL</t>
  </si>
  <si>
    <t>CAZADERO CA 95421-9636</t>
  </si>
  <si>
    <t>FRANK C LOCATELL</t>
  </si>
  <si>
    <t>SEAVIEW</t>
  </si>
  <si>
    <t>APN </t>
  </si>
  <si>
    <t>S Street Address</t>
  </si>
  <si>
    <t>Owner 1</t>
  </si>
  <si>
    <t>William A Mcmaster</t>
  </si>
  <si>
    <t>Phillip Daniel Hood</t>
  </si>
  <si>
    <t>Tree Top Llc</t>
  </si>
  <si>
    <t>Timber Id Llc</t>
  </si>
  <si>
    <t>Pamela Verno Ross</t>
  </si>
  <si>
    <t>Suzanne E Stalder-Mansur</t>
  </si>
  <si>
    <t>Frances E Johnson</t>
  </si>
  <si>
    <t>Michael Curran</t>
  </si>
  <si>
    <t>20801 Highway 1 Property Llc</t>
  </si>
  <si>
    <t>Timber Dell Properties Llc</t>
  </si>
  <si>
    <t>Gianni Life Lorenzini</t>
  </si>
  <si>
    <t>Joseph W Lorenz</t>
  </si>
  <si>
    <t>William Earl</t>
  </si>
  <si>
    <t>Mark S Richardson</t>
  </si>
  <si>
    <t>J &amp; D Coast N Llc</t>
  </si>
  <si>
    <t>Jacpac/Sonoma Coast Llc</t>
  </si>
  <si>
    <t>John R &amp; Teresa F Gallo</t>
  </si>
  <si>
    <t>Steven R Brown</t>
  </si>
  <si>
    <t>Raul L Da Silva</t>
  </si>
  <si>
    <t>Bryan Garcia</t>
  </si>
  <si>
    <t>David A Yusem</t>
  </si>
  <si>
    <t>Joshua &amp; Gerdts Caitlin E Gruber</t>
  </si>
  <si>
    <t>Lyn Kalani</t>
  </si>
  <si>
    <t>Martin Breuer</t>
  </si>
  <si>
    <t>Christopher P Pinsak</t>
  </si>
  <si>
    <t>Merin S Mccabe</t>
  </si>
  <si>
    <t>George F Melo</t>
  </si>
  <si>
    <t>Stuart M &amp; Susan Drake</t>
  </si>
  <si>
    <t>Anne Vernon &amp; John Daniel Mckinnon Rea</t>
  </si>
  <si>
    <t>Richard Hugh Mogford</t>
  </si>
  <si>
    <t>Michael A Sears</t>
  </si>
  <si>
    <t>Ray Lowrance</t>
  </si>
  <si>
    <t>Gary Doolittle</t>
  </si>
  <si>
    <t>Frank C Locatell</t>
  </si>
  <si>
    <t>Property Owner Name</t>
  </si>
  <si>
    <t>Physical Property Address</t>
  </si>
  <si>
    <t>Property Owner Mailing Address</t>
  </si>
  <si>
    <t>22025 Davis Way 
Unincorporated CA 95450</t>
  </si>
  <si>
    <t>Parcel Size (acres)</t>
  </si>
  <si>
    <t>County of Sonoma</t>
  </si>
  <si>
    <t>State of California</t>
  </si>
  <si>
    <t>15915 Meyers Grade Rd 
Jenner, CA 95450</t>
  </si>
  <si>
    <t>30681 Seaview Rd 
Unincorporated, CA 95421</t>
  </si>
  <si>
    <t>20801 Hwy 1 
Unincorporated, CA 95450</t>
  </si>
  <si>
    <t>20966 Hwy 1 
Unincorporated, CA 95450</t>
  </si>
  <si>
    <t>21350 Hwy 1 
Unincorporated, CA 95450</t>
  </si>
  <si>
    <t>21780 Hwy 1 
Unincorporated, CA 95450</t>
  </si>
  <si>
    <t>21973 Timber Cove Rd 
Timber Cove, CA 95450</t>
  </si>
  <si>
    <t>21965 Timber Cove Rd 
Unincorporated, CA 95450</t>
  </si>
  <si>
    <t>21981 Timber Cove Rd 
Timber Cove, CA 95450</t>
  </si>
  <si>
    <t>21993 Smith Ct 
Unincorporated, CA 95450</t>
  </si>
  <si>
    <t>22006 Davis Way 
Unincorporated, CA 95450</t>
  </si>
  <si>
    <t>22039 Davis Way 
Unincorporated, CA 95450</t>
  </si>
  <si>
    <t>22097 Timber Cove Rd 
Timber Cove, CA 95450</t>
  </si>
  <si>
    <t>22161 Koftinow Dr 
Timber Cove, CA 95450</t>
  </si>
  <si>
    <t>None 
Unincorporated, CA 95450</t>
  </si>
  <si>
    <t>22070 Hwy 1
Unincorporated, CA 95450</t>
  </si>
  <si>
    <t>22070 Lee Dr 
Timber Cove, CA 95450</t>
  </si>
  <si>
    <t>22003 Smith Ct 
Jenner, CA 95450</t>
  </si>
  <si>
    <t>21985 Timber Cove Rd 
Timber Cove, CA 95450</t>
  </si>
  <si>
    <t>22068 Lee Dr 
Timber Cove, CA 95450</t>
  </si>
  <si>
    <t>22100 Ninive Dr 
Unincorporated, CA 95450</t>
  </si>
  <si>
    <t>22130 Hwy 1 
Unincorporated, CA 95450</t>
  </si>
  <si>
    <t>22144 Hwy 1 
Unincorporated, CA 95450</t>
  </si>
  <si>
    <t>22138 Hwy 1 
Unincorporated, CA 95450</t>
  </si>
  <si>
    <t>22245 Ruoff Dr 
Unincorporated, CA 95450</t>
  </si>
  <si>
    <t>22193 Hwy 1 
Unincorporated, CA 95450</t>
  </si>
  <si>
    <t>22201 Pacific View Dr
Unincorporated, CA 95450</t>
  </si>
  <si>
    <t>23285 Hwy 1 
Sebastopol, CA 95450</t>
  </si>
  <si>
    <t>22103 Umland Cir 
Unincorporated, CA 95450</t>
  </si>
  <si>
    <t>22112 Umland Cir 
Unincorporated, CA 95450</t>
  </si>
  <si>
    <t>22400 Timber Cove Rd 
Timber Cove, CA 95450</t>
  </si>
  <si>
    <t>22455 Hwy 1 
Unincorporated, CA 95450</t>
  </si>
  <si>
    <t>23125 Hwy 1 
Jenner, CA 95450</t>
  </si>
  <si>
    <t>21365 Hwy 1 
Unincorporated, CA 95450</t>
  </si>
  <si>
    <t>21265 Hwy 1 
Unincorporated, CA 95450</t>
  </si>
  <si>
    <t>21200 Hwy 1 
Unincorporated, CA 95450</t>
  </si>
  <si>
    <t>135 Wellfleet Cir 
Folsom, CA 95630</t>
  </si>
  <si>
    <t>Capitol Bldg 
Sacramento, CA 95814</t>
  </si>
  <si>
    <t>406 Pacheco St 
San Francisco, CA 94116-1419</t>
  </si>
  <si>
    <t>23125 Highway 1 
Jenner, CA 95450-9734</t>
  </si>
  <si>
    <t>2555 Mendocino Ave 
Santa Rosa, CA 95403-2803</t>
  </si>
  <si>
    <t>22400 Timber Cove Rd 
Cazadero, CA 95421</t>
  </si>
  <si>
    <t>123 Monte Cresta Ave 
Oakland, CA 94611</t>
  </si>
  <si>
    <t>12 Cresta Villa Ct 
Henderson, NV 89011</t>
  </si>
  <si>
    <t>70 Liahona Ct 
Pleasant Hill, CA 94523</t>
  </si>
  <si>
    <t>545 Dobbs Rd 
Woodstock, GA 30188</t>
  </si>
  <si>
    <t>3821 Canon Ave 
Oakland, CA 94602</t>
  </si>
  <si>
    <t>1206 Fourt St 
Santa Rosa, CA 95404</t>
  </si>
  <si>
    <t>2629 Foothill Blvd #289
La Crescenta, CA 91214-3511</t>
  </si>
  <si>
    <t>11548 Beckwith Rd
Modesto, CA 95358-9535</t>
  </si>
  <si>
    <t>400 E Main St #2 
Aspen, CO 81612</t>
  </si>
  <si>
    <t>19258 Donna Ct 
Morgan Hill, CA 95037</t>
  </si>
  <si>
    <t>8600 Pleasants Valley Rd 
Winters, CA 95694</t>
  </si>
  <si>
    <t>1717 Poppy Dr 
Rocklin, CA 95765</t>
  </si>
  <si>
    <t>21999 Smith Ct 
Jenner, CA 95450</t>
  </si>
  <si>
    <t>Po Box 30341 
Santa Barbara, CA 93130-0341</t>
  </si>
  <si>
    <t>7821 193Rd St 
Spanaway, WA 98387-3020</t>
  </si>
  <si>
    <t>Po Box 68 
Stewarts Point, CA 95480-0068</t>
  </si>
  <si>
    <t>1386 Masonic Ave 
San Francisco, CA 94117</t>
  </si>
  <si>
    <t>25 Liberty Rd 
Petaluma, CA 94952</t>
  </si>
  <si>
    <t>2417 Grant St 
Berkeley, CA 94703--192</t>
  </si>
  <si>
    <t>414 Michael Pl 
Sebastopol, CA 95472</t>
  </si>
  <si>
    <t>400 Aviation Blvd #100 
Santa Rosa, CA 95403-1181</t>
  </si>
  <si>
    <t>21981 Timber Cove Rd 
Jenner, CA 95450</t>
  </si>
  <si>
    <t>2056 Grandview Dr 
Camarillo, CA 93010</t>
  </si>
  <si>
    <t>7 Kramer Pl 
San Francisco, CA 94133</t>
  </si>
  <si>
    <t>50 Washington St 
Hoboken, NJ 07030</t>
  </si>
  <si>
    <t>21350 Highway 1 
Jenner, CA 95450-9741</t>
  </si>
  <si>
    <t>20966 Hwy 1
Jenner, CA 95450</t>
  </si>
  <si>
    <t>201 Alviso Ct 
Danville, CA 94526</t>
  </si>
  <si>
    <t>30681 Seaview Rd 
Cazadero, CA 95421-9636</t>
  </si>
  <si>
    <t>PO Box 126 
Duncans Mills, CA 95430</t>
  </si>
  <si>
    <t>Work Locations with an asterisk (e.g. 14*) are within a Highway ROW with no APN, and are instead assigned to the nearest APN.</t>
  </si>
  <si>
    <t>Attachment 4. APNs &amp; Property Addresses</t>
  </si>
  <si>
    <t>PO Box 40 
Jenner, CA 95450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</si>
</sst>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7C7C7C"/>
      <name val="Inherit"/>
    </font>
    <font>
      <sz val="8"/>
      <color rgb="FF555555"/>
      <name val="Inherit"/>
    </font>
    <font>
      <u/>
      <sz val="8"/>
      <color rgb="FF0000FF"/>
      <name val="Inherit"/>
    </font>
    <font>
      <b/>
      <sz val="1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2"/>
      <color theme="1"/>
      <name val="Verdana"/>
      <family val="2"/>
    </font>
    <font>
      <i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1DDD3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D6DEE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98C5AB"/>
      </left>
      <right style="medium">
        <color rgb="FF98C5AB"/>
      </right>
      <top style="medium">
        <color rgb="FFDDDDDD"/>
      </top>
      <bottom style="medium">
        <color rgb="FF98C5AB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2" fillId="3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3" fontId="3" fillId="4" borderId="3" xfId="0" applyNumberFormat="1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3" fontId="3" fillId="3" borderId="3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38100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38100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38100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38100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38100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38100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38100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38100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38100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38100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38100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38100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38100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38100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38100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38100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38100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38100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38100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21</xdr:row>
          <xdr:rowOff>38100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257175</xdr:colOff>
          <xdr:row>22</xdr:row>
          <xdr:rowOff>38100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23</xdr:row>
          <xdr:rowOff>38100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257175</xdr:colOff>
          <xdr:row>24</xdr:row>
          <xdr:rowOff>38100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38100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38100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27</xdr:row>
          <xdr:rowOff>38100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257175</xdr:colOff>
          <xdr:row>28</xdr:row>
          <xdr:rowOff>38100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38100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257175</xdr:colOff>
          <xdr:row>30</xdr:row>
          <xdr:rowOff>38100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31</xdr:row>
          <xdr:rowOff>38100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257175</xdr:colOff>
          <xdr:row>32</xdr:row>
          <xdr:rowOff>38100</xdr:rowOff>
        </xdr:to>
        <xdr:sp macro="" textlink="">
          <xdr:nvSpPr>
            <xdr:cNvPr id="1092" name="Control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257175</xdr:colOff>
          <xdr:row>33</xdr:row>
          <xdr:rowOff>38100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257175</xdr:colOff>
          <xdr:row>34</xdr:row>
          <xdr:rowOff>38100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257175</xdr:colOff>
          <xdr:row>35</xdr:row>
          <xdr:rowOff>38100</xdr:rowOff>
        </xdr:to>
        <xdr:sp macro="" textlink="">
          <xdr:nvSpPr>
            <xdr:cNvPr id="1095" name="Control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257175</xdr:colOff>
          <xdr:row>36</xdr:row>
          <xdr:rowOff>38100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38100</xdr:rowOff>
        </xdr:to>
        <xdr:sp macro="" textlink="">
          <xdr:nvSpPr>
            <xdr:cNvPr id="1097" name="Control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1098" name="Control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3.xml"/><Relationship Id="rId39" Type="http://schemas.openxmlformats.org/officeDocument/2006/relationships/control" Target="../activeX/activeX36.xml"/><Relationship Id="rId21" Type="http://schemas.openxmlformats.org/officeDocument/2006/relationships/control" Target="../activeX/activeX18.xml"/><Relationship Id="rId34" Type="http://schemas.openxmlformats.org/officeDocument/2006/relationships/control" Target="../activeX/activeX31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2.xml"/><Relationship Id="rId33" Type="http://schemas.openxmlformats.org/officeDocument/2006/relationships/control" Target="../activeX/activeX30.xml"/><Relationship Id="rId38" Type="http://schemas.openxmlformats.org/officeDocument/2006/relationships/control" Target="../activeX/activeX35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3.xml"/><Relationship Id="rId20" Type="http://schemas.openxmlformats.org/officeDocument/2006/relationships/control" Target="../activeX/activeX17.xml"/><Relationship Id="rId29" Type="http://schemas.openxmlformats.org/officeDocument/2006/relationships/control" Target="../activeX/activeX26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21.xml"/><Relationship Id="rId32" Type="http://schemas.openxmlformats.org/officeDocument/2006/relationships/control" Target="../activeX/activeX29.xml"/><Relationship Id="rId37" Type="http://schemas.openxmlformats.org/officeDocument/2006/relationships/control" Target="../activeX/activeX34.xml"/><Relationship Id="rId40" Type="http://schemas.openxmlformats.org/officeDocument/2006/relationships/control" Target="../activeX/activeX37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20.xml"/><Relationship Id="rId28" Type="http://schemas.openxmlformats.org/officeDocument/2006/relationships/control" Target="../activeX/activeX25.xml"/><Relationship Id="rId36" Type="http://schemas.openxmlformats.org/officeDocument/2006/relationships/control" Target="../activeX/activeX33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6.xml"/><Relationship Id="rId31" Type="http://schemas.openxmlformats.org/officeDocument/2006/relationships/control" Target="../activeX/activeX28.xml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9.xml"/><Relationship Id="rId27" Type="http://schemas.openxmlformats.org/officeDocument/2006/relationships/control" Target="../activeX/activeX24.xml"/><Relationship Id="rId30" Type="http://schemas.openxmlformats.org/officeDocument/2006/relationships/control" Target="../activeX/activeX27.xml"/><Relationship Id="rId35" Type="http://schemas.openxmlformats.org/officeDocument/2006/relationships/control" Target="../activeX/activeX32.xml"/><Relationship Id="rId8" Type="http://schemas.openxmlformats.org/officeDocument/2006/relationships/control" Target="../activeX/activeX5.xml"/><Relationship Id="rId3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84E9-181C-4964-A9A2-F600C8863E70}">
  <sheetPr>
    <pageSetUpPr fitToPage="1"/>
  </sheetPr>
  <dimension ref="A1:F40"/>
  <sheetViews>
    <sheetView tabSelected="1" zoomScaleNormal="100" workbookViewId="0">
      <selection activeCell="I14" sqref="I14"/>
    </sheetView>
  </sheetViews>
  <sheetFormatPr defaultColWidth="9.140625" defaultRowHeight="12.75"/>
  <cols>
    <col min="1" max="1" width="21.7109375" style="18" customWidth="1"/>
    <col min="2" max="3" width="15.42578125" style="17" customWidth="1"/>
    <col min="4" max="4" width="25" style="18" customWidth="1"/>
    <col min="5" max="6" width="34.42578125" style="17" customWidth="1"/>
    <col min="7" max="16384" width="9.140625" style="12"/>
  </cols>
  <sheetData>
    <row r="1" spans="1:6" ht="30.75" customHeight="1">
      <c r="A1" s="22" t="s">
        <v>490</v>
      </c>
      <c r="B1" s="22"/>
      <c r="C1" s="22"/>
      <c r="D1" s="22"/>
      <c r="E1" s="22"/>
      <c r="F1" s="22"/>
    </row>
    <row r="2" spans="1:6" s="13" customFormat="1" ht="25.5">
      <c r="A2" s="11" t="s">
        <v>1</v>
      </c>
      <c r="B2" s="11" t="s">
        <v>0</v>
      </c>
      <c r="C2" s="11" t="s">
        <v>414</v>
      </c>
      <c r="D2" s="11" t="s">
        <v>410</v>
      </c>
      <c r="E2" s="11" t="s">
        <v>411</v>
      </c>
      <c r="F2" s="11" t="s">
        <v>412</v>
      </c>
    </row>
    <row r="3" spans="1:6" ht="25.5">
      <c r="A3" s="20">
        <v>1</v>
      </c>
      <c r="B3" s="14" t="s">
        <v>2</v>
      </c>
      <c r="C3" s="15">
        <v>8.74</v>
      </c>
      <c r="D3" s="19" t="s">
        <v>383</v>
      </c>
      <c r="E3" s="21" t="s">
        <v>417</v>
      </c>
      <c r="F3" s="19" t="s">
        <v>488</v>
      </c>
    </row>
    <row r="4" spans="1:6" ht="25.5">
      <c r="A4" s="20">
        <v>2</v>
      </c>
      <c r="B4" s="14" t="s">
        <v>3</v>
      </c>
      <c r="C4" s="15">
        <v>4</v>
      </c>
      <c r="D4" s="19" t="s">
        <v>409</v>
      </c>
      <c r="E4" s="21" t="s">
        <v>418</v>
      </c>
      <c r="F4" s="19" t="s">
        <v>487</v>
      </c>
    </row>
    <row r="5" spans="1:6" ht="25.5">
      <c r="A5" s="19" t="s">
        <v>5</v>
      </c>
      <c r="B5" s="14" t="s">
        <v>4</v>
      </c>
      <c r="C5" s="16">
        <v>28.387846</v>
      </c>
      <c r="D5" s="19" t="s">
        <v>384</v>
      </c>
      <c r="E5" s="21" t="s">
        <v>419</v>
      </c>
      <c r="F5" s="19" t="s">
        <v>486</v>
      </c>
    </row>
    <row r="6" spans="1:6" ht="25.5">
      <c r="A6" s="19" t="s">
        <v>56</v>
      </c>
      <c r="B6" s="14" t="s">
        <v>53</v>
      </c>
      <c r="C6" s="16">
        <v>1.95051</v>
      </c>
      <c r="D6" s="19" t="s">
        <v>382</v>
      </c>
      <c r="E6" s="21" t="s">
        <v>420</v>
      </c>
      <c r="F6" s="19" t="s">
        <v>485</v>
      </c>
    </row>
    <row r="7" spans="1:6" ht="25.5">
      <c r="A7" s="19" t="s">
        <v>57</v>
      </c>
      <c r="B7" s="14" t="s">
        <v>54</v>
      </c>
      <c r="C7" s="16">
        <v>3.0752459999999999</v>
      </c>
      <c r="D7" s="19" t="s">
        <v>380</v>
      </c>
      <c r="E7" s="21" t="s">
        <v>421</v>
      </c>
      <c r="F7" s="19" t="s">
        <v>484</v>
      </c>
    </row>
    <row r="8" spans="1:6" ht="25.5">
      <c r="A8" s="19" t="s">
        <v>58</v>
      </c>
      <c r="B8" s="14" t="s">
        <v>7</v>
      </c>
      <c r="C8" s="16">
        <v>8.8336319999999997</v>
      </c>
      <c r="D8" s="19" t="s">
        <v>379</v>
      </c>
      <c r="E8" s="21" t="s">
        <v>422</v>
      </c>
      <c r="F8" s="19" t="s">
        <v>483</v>
      </c>
    </row>
    <row r="9" spans="1:6" ht="25.5">
      <c r="A9" s="19" t="s">
        <v>9</v>
      </c>
      <c r="B9" s="14" t="s">
        <v>8</v>
      </c>
      <c r="C9" s="16">
        <v>1.3018940000000001</v>
      </c>
      <c r="D9" s="19" t="s">
        <v>399</v>
      </c>
      <c r="E9" s="21" t="s">
        <v>423</v>
      </c>
      <c r="F9" s="19" t="s">
        <v>482</v>
      </c>
    </row>
    <row r="10" spans="1:6" ht="25.5">
      <c r="A10" s="19">
        <v>27</v>
      </c>
      <c r="B10" s="14" t="s">
        <v>10</v>
      </c>
      <c r="C10" s="16">
        <v>1.636495</v>
      </c>
      <c r="D10" s="19" t="s">
        <v>400</v>
      </c>
      <c r="E10" s="21" t="s">
        <v>424</v>
      </c>
      <c r="F10" s="19" t="s">
        <v>481</v>
      </c>
    </row>
    <row r="11" spans="1:6" ht="25.5">
      <c r="A11" s="19" t="s">
        <v>12</v>
      </c>
      <c r="B11" s="14" t="s">
        <v>11</v>
      </c>
      <c r="C11" s="16">
        <v>3.4514689999999999</v>
      </c>
      <c r="D11" s="19" t="s">
        <v>404</v>
      </c>
      <c r="E11" s="21" t="s">
        <v>425</v>
      </c>
      <c r="F11" s="19" t="s">
        <v>480</v>
      </c>
    </row>
    <row r="12" spans="1:6" ht="25.5">
      <c r="A12" s="19" t="s">
        <v>59</v>
      </c>
      <c r="B12" s="14" t="s">
        <v>13</v>
      </c>
      <c r="C12" s="16">
        <v>1.962302</v>
      </c>
      <c r="D12" s="19" t="s">
        <v>398</v>
      </c>
      <c r="E12" s="21" t="s">
        <v>426</v>
      </c>
      <c r="F12" s="19" t="s">
        <v>491</v>
      </c>
    </row>
    <row r="13" spans="1:6" ht="25.5">
      <c r="A13" s="19">
        <v>38</v>
      </c>
      <c r="B13" s="14" t="s">
        <v>14</v>
      </c>
      <c r="C13" s="16">
        <v>1.255612</v>
      </c>
      <c r="D13" s="19" t="s">
        <v>415</v>
      </c>
      <c r="E13" s="21" t="s">
        <v>427</v>
      </c>
      <c r="F13" s="19" t="s">
        <v>479</v>
      </c>
    </row>
    <row r="14" spans="1:6" ht="25.5">
      <c r="A14" s="19" t="s">
        <v>16</v>
      </c>
      <c r="B14" s="14" t="s">
        <v>15</v>
      </c>
      <c r="C14" s="16">
        <v>2.3875730000000002</v>
      </c>
      <c r="D14" s="19" t="s">
        <v>402</v>
      </c>
      <c r="E14" s="21" t="s">
        <v>413</v>
      </c>
      <c r="F14" s="19" t="s">
        <v>478</v>
      </c>
    </row>
    <row r="15" spans="1:6" ht="25.5">
      <c r="A15" s="19">
        <v>43</v>
      </c>
      <c r="B15" s="14" t="s">
        <v>17</v>
      </c>
      <c r="C15" s="16">
        <v>1.24644</v>
      </c>
      <c r="D15" s="19" t="s">
        <v>397</v>
      </c>
      <c r="E15" s="21" t="s">
        <v>428</v>
      </c>
      <c r="F15" s="19" t="s">
        <v>477</v>
      </c>
    </row>
    <row r="16" spans="1:6" ht="25.5">
      <c r="A16" s="19">
        <v>44</v>
      </c>
      <c r="B16" s="14" t="s">
        <v>18</v>
      </c>
      <c r="C16" s="16">
        <v>1.097556</v>
      </c>
      <c r="D16" s="19" t="s">
        <v>393</v>
      </c>
      <c r="E16" s="21" t="s">
        <v>429</v>
      </c>
      <c r="F16" s="19" t="s">
        <v>476</v>
      </c>
    </row>
    <row r="17" spans="1:6" ht="25.5">
      <c r="A17" s="19">
        <v>45</v>
      </c>
      <c r="B17" s="14" t="s">
        <v>19</v>
      </c>
      <c r="C17" s="16">
        <v>2.4448889999999999</v>
      </c>
      <c r="D17" s="19" t="s">
        <v>394</v>
      </c>
      <c r="E17" s="21" t="s">
        <v>430</v>
      </c>
      <c r="F17" s="19" t="s">
        <v>475</v>
      </c>
    </row>
    <row r="18" spans="1:6" ht="25.5">
      <c r="A18" s="19" t="s">
        <v>21</v>
      </c>
      <c r="B18" s="14" t="s">
        <v>20</v>
      </c>
      <c r="C18" s="16">
        <v>225.617852</v>
      </c>
      <c r="D18" s="19" t="s">
        <v>386</v>
      </c>
      <c r="E18" s="21" t="s">
        <v>431</v>
      </c>
      <c r="F18" s="19" t="s">
        <v>474</v>
      </c>
    </row>
    <row r="19" spans="1:6" ht="25.5">
      <c r="A19" s="19" t="s">
        <v>23</v>
      </c>
      <c r="B19" s="14" t="s">
        <v>22</v>
      </c>
      <c r="C19" s="16">
        <v>8.8621979999999994</v>
      </c>
      <c r="D19" s="19" t="s">
        <v>408</v>
      </c>
      <c r="E19" s="21" t="s">
        <v>432</v>
      </c>
      <c r="F19" s="19" t="s">
        <v>473</v>
      </c>
    </row>
    <row r="20" spans="1:6" ht="25.5">
      <c r="A20" s="19" t="s">
        <v>25</v>
      </c>
      <c r="B20" s="14" t="s">
        <v>24</v>
      </c>
      <c r="C20" s="16">
        <v>7.11911</v>
      </c>
      <c r="D20" s="19" t="s">
        <v>401</v>
      </c>
      <c r="E20" s="21" t="s">
        <v>433</v>
      </c>
      <c r="F20" s="19" t="s">
        <v>472</v>
      </c>
    </row>
    <row r="21" spans="1:6" ht="25.5">
      <c r="A21" s="19" t="s">
        <v>27</v>
      </c>
      <c r="B21" s="14" t="s">
        <v>26</v>
      </c>
      <c r="C21" s="16">
        <v>2.519825</v>
      </c>
      <c r="D21" s="19" t="s">
        <v>405</v>
      </c>
      <c r="E21" s="21" t="s">
        <v>434</v>
      </c>
      <c r="F21" s="19" t="s">
        <v>471</v>
      </c>
    </row>
    <row r="22" spans="1:6" ht="25.5">
      <c r="A22" s="19" t="s">
        <v>29</v>
      </c>
      <c r="B22" s="14" t="s">
        <v>28</v>
      </c>
      <c r="C22" s="16">
        <v>3.9313020000000001</v>
      </c>
      <c r="D22" s="19" t="s">
        <v>403</v>
      </c>
      <c r="E22" s="21" t="s">
        <v>435</v>
      </c>
      <c r="F22" s="19" t="s">
        <v>470</v>
      </c>
    </row>
    <row r="23" spans="1:6" ht="25.5">
      <c r="A23" s="19">
        <v>70</v>
      </c>
      <c r="B23" s="14" t="s">
        <v>30</v>
      </c>
      <c r="C23" s="16">
        <v>1.557615</v>
      </c>
      <c r="D23" s="19" t="s">
        <v>406</v>
      </c>
      <c r="E23" s="21" t="s">
        <v>436</v>
      </c>
      <c r="F23" s="19" t="s">
        <v>469</v>
      </c>
    </row>
    <row r="24" spans="1:6" ht="25.5">
      <c r="A24" s="19" t="s">
        <v>32</v>
      </c>
      <c r="B24" s="14" t="s">
        <v>31</v>
      </c>
      <c r="C24" s="16">
        <v>1.860282</v>
      </c>
      <c r="D24" s="19" t="s">
        <v>407</v>
      </c>
      <c r="E24" s="21" t="s">
        <v>437</v>
      </c>
      <c r="F24" s="19" t="s">
        <v>468</v>
      </c>
    </row>
    <row r="25" spans="1:6" ht="25.5">
      <c r="A25" s="19" t="s">
        <v>34</v>
      </c>
      <c r="B25" s="14" t="s">
        <v>33</v>
      </c>
      <c r="C25" s="16">
        <v>2.0986699999999998</v>
      </c>
      <c r="D25" s="19" t="s">
        <v>390</v>
      </c>
      <c r="E25" s="21" t="s">
        <v>438</v>
      </c>
      <c r="F25" s="19" t="s">
        <v>467</v>
      </c>
    </row>
    <row r="26" spans="1:6" ht="25.5">
      <c r="A26" s="19" t="s">
        <v>36</v>
      </c>
      <c r="B26" s="14" t="s">
        <v>35</v>
      </c>
      <c r="C26" s="16">
        <v>1.0596049999999999</v>
      </c>
      <c r="D26" s="19" t="s">
        <v>392</v>
      </c>
      <c r="E26" s="21" t="s">
        <v>439</v>
      </c>
      <c r="F26" s="19" t="s">
        <v>466</v>
      </c>
    </row>
    <row r="27" spans="1:6" ht="25.5">
      <c r="A27" s="19" t="s">
        <v>38</v>
      </c>
      <c r="B27" s="14" t="s">
        <v>37</v>
      </c>
      <c r="C27" s="16">
        <v>1.227347</v>
      </c>
      <c r="D27" s="19" t="s">
        <v>391</v>
      </c>
      <c r="E27" s="21" t="s">
        <v>440</v>
      </c>
      <c r="F27" s="19" t="s">
        <v>465</v>
      </c>
    </row>
    <row r="28" spans="1:6" ht="25.5">
      <c r="A28" s="19">
        <v>80</v>
      </c>
      <c r="B28" s="14" t="s">
        <v>39</v>
      </c>
      <c r="C28" s="16">
        <v>2.562119</v>
      </c>
      <c r="D28" s="19" t="s">
        <v>389</v>
      </c>
      <c r="E28" s="21" t="s">
        <v>441</v>
      </c>
      <c r="F28" s="19" t="s">
        <v>464</v>
      </c>
    </row>
    <row r="29" spans="1:6" ht="25.5">
      <c r="A29" s="19" t="s">
        <v>41</v>
      </c>
      <c r="B29" s="14" t="s">
        <v>40</v>
      </c>
      <c r="C29" s="16">
        <v>1.938126</v>
      </c>
      <c r="D29" s="19" t="s">
        <v>388</v>
      </c>
      <c r="E29" s="21" t="s">
        <v>442</v>
      </c>
      <c r="F29" s="19" t="s">
        <v>463</v>
      </c>
    </row>
    <row r="30" spans="1:6" ht="25.5">
      <c r="A30" s="19">
        <v>82</v>
      </c>
      <c r="B30" s="14" t="s">
        <v>42</v>
      </c>
      <c r="C30" s="16">
        <v>1.2233080000000001</v>
      </c>
      <c r="D30" s="19" t="s">
        <v>387</v>
      </c>
      <c r="E30" s="21" t="s">
        <v>443</v>
      </c>
      <c r="F30" s="19" t="s">
        <v>462</v>
      </c>
    </row>
    <row r="31" spans="1:6" ht="25.5">
      <c r="A31" s="19" t="s">
        <v>60</v>
      </c>
      <c r="B31" s="14" t="s">
        <v>43</v>
      </c>
      <c r="C31" s="16">
        <v>9.3634930000000001</v>
      </c>
      <c r="D31" s="19" t="s">
        <v>377</v>
      </c>
      <c r="E31" s="21" t="s">
        <v>444</v>
      </c>
      <c r="F31" s="19" t="s">
        <v>461</v>
      </c>
    </row>
    <row r="32" spans="1:6" ht="25.5">
      <c r="A32" s="19">
        <v>94</v>
      </c>
      <c r="B32" s="14" t="s">
        <v>44</v>
      </c>
      <c r="C32" s="16">
        <v>1.92828</v>
      </c>
      <c r="D32" s="19" t="s">
        <v>395</v>
      </c>
      <c r="E32" s="21" t="s">
        <v>445</v>
      </c>
      <c r="F32" s="19" t="s">
        <v>460</v>
      </c>
    </row>
    <row r="33" spans="1:6" ht="25.5">
      <c r="A33" s="19" t="s">
        <v>46</v>
      </c>
      <c r="B33" s="14" t="s">
        <v>45</v>
      </c>
      <c r="C33" s="16">
        <v>1.47418</v>
      </c>
      <c r="D33" s="19" t="s">
        <v>396</v>
      </c>
      <c r="E33" s="21" t="s">
        <v>446</v>
      </c>
      <c r="F33" s="19" t="s">
        <v>459</v>
      </c>
    </row>
    <row r="34" spans="1:6" ht="25.5">
      <c r="A34" s="19" t="s">
        <v>48</v>
      </c>
      <c r="B34" s="14" t="s">
        <v>47</v>
      </c>
      <c r="C34" s="16">
        <v>84.632227</v>
      </c>
      <c r="D34" s="19" t="s">
        <v>385</v>
      </c>
      <c r="E34" s="21" t="s">
        <v>447</v>
      </c>
      <c r="F34" s="19" t="s">
        <v>458</v>
      </c>
    </row>
    <row r="35" spans="1:6" ht="25.5">
      <c r="A35" s="19">
        <v>103</v>
      </c>
      <c r="B35" s="14" t="s">
        <v>49</v>
      </c>
      <c r="C35" s="16">
        <v>57.348050999999998</v>
      </c>
      <c r="D35" s="19" t="s">
        <v>415</v>
      </c>
      <c r="E35" s="21" t="s">
        <v>448</v>
      </c>
      <c r="F35" s="19" t="s">
        <v>457</v>
      </c>
    </row>
    <row r="36" spans="1:6" ht="25.5">
      <c r="A36" s="19" t="s">
        <v>51</v>
      </c>
      <c r="B36" s="14" t="s">
        <v>50</v>
      </c>
      <c r="C36" s="16">
        <v>155.32342499999999</v>
      </c>
      <c r="D36" s="19" t="s">
        <v>376</v>
      </c>
      <c r="E36" s="21" t="s">
        <v>449</v>
      </c>
      <c r="F36" s="19" t="s">
        <v>456</v>
      </c>
    </row>
    <row r="37" spans="1:6" ht="25.5">
      <c r="A37" s="19" t="s">
        <v>63</v>
      </c>
      <c r="B37" s="14" t="s">
        <v>6</v>
      </c>
      <c r="C37" s="16">
        <v>207.52579900000001</v>
      </c>
      <c r="D37" s="19" t="s">
        <v>378</v>
      </c>
      <c r="E37" s="21" t="s">
        <v>450</v>
      </c>
      <c r="F37" s="19" t="s">
        <v>455</v>
      </c>
    </row>
    <row r="38" spans="1:6" ht="25.5">
      <c r="A38" s="19" t="s">
        <v>61</v>
      </c>
      <c r="B38" s="14" t="s">
        <v>52</v>
      </c>
      <c r="C38" s="16">
        <v>4.0270580000000002</v>
      </c>
      <c r="D38" s="19" t="s">
        <v>416</v>
      </c>
      <c r="E38" s="21" t="s">
        <v>451</v>
      </c>
      <c r="F38" s="19" t="s">
        <v>454</v>
      </c>
    </row>
    <row r="39" spans="1:6" ht="25.5">
      <c r="A39" s="19" t="s">
        <v>62</v>
      </c>
      <c r="B39" s="14" t="s">
        <v>55</v>
      </c>
      <c r="C39" s="16">
        <v>2.4626969999999999</v>
      </c>
      <c r="D39" s="19" t="s">
        <v>381</v>
      </c>
      <c r="E39" s="21" t="s">
        <v>452</v>
      </c>
      <c r="F39" s="19" t="s">
        <v>453</v>
      </c>
    </row>
    <row r="40" spans="1:6" ht="21" customHeight="1">
      <c r="A40" s="23" t="s">
        <v>489</v>
      </c>
      <c r="B40" s="24"/>
      <c r="C40" s="24"/>
      <c r="D40" s="24"/>
      <c r="E40" s="24"/>
      <c r="F40" s="25"/>
    </row>
  </sheetData>
  <mergeCells count="2">
    <mergeCell ref="A1:F1"/>
    <mergeCell ref="A40:F40"/>
  </mergeCells>
  <phoneticPr fontId="1" type="noConversion"/>
  <pageMargins left="0.25" right="0.25" top="0.75" bottom="0.75" header="0.3" footer="0.3"/>
  <pageSetup scale="91" fitToHeight="0" orientation="landscape" r:id="rId1"/>
  <headerFooter>
    <oddFooter>&amp;LERM&amp;CPage &amp;P of &amp;N&amp;R&amp;K000000November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7CB8A-7A55-4CAB-AF75-5BF0AA9BD116}">
  <sheetPr codeName="Sheet1"/>
  <dimension ref="A1:Y38"/>
  <sheetViews>
    <sheetView topLeftCell="H9" workbookViewId="0">
      <selection activeCell="Y2" sqref="Y2:Y38"/>
    </sheetView>
  </sheetViews>
  <sheetFormatPr defaultRowHeight="15"/>
  <cols>
    <col min="3" max="3" width="29.85546875" customWidth="1"/>
    <col min="4" max="4" width="38.7109375" customWidth="1"/>
    <col min="5" max="5" width="71.42578125" customWidth="1"/>
    <col min="10" max="10" width="20.7109375" customWidth="1"/>
    <col min="11" max="11" width="33.7109375" customWidth="1"/>
    <col min="12" max="12" width="28.28515625" customWidth="1"/>
    <col min="13" max="13" width="14.42578125" customWidth="1"/>
    <col min="16" max="16" width="24.7109375" customWidth="1"/>
    <col min="19" max="19" width="19.7109375" customWidth="1"/>
    <col min="25" max="25" width="17.7109375" customWidth="1"/>
  </cols>
  <sheetData>
    <row r="1" spans="1:25" ht="15.75" thickBot="1">
      <c r="C1" s="2" t="s">
        <v>373</v>
      </c>
      <c r="D1" s="2" t="s">
        <v>374</v>
      </c>
      <c r="E1" s="2" t="s">
        <v>375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  <c r="V1" s="2" t="s">
        <v>80</v>
      </c>
      <c r="W1" s="2" t="s">
        <v>81</v>
      </c>
      <c r="X1" s="2" t="s">
        <v>82</v>
      </c>
    </row>
    <row r="2" spans="1:25" ht="15.75" thickBot="1">
      <c r="A2" s="3"/>
      <c r="B2" s="4">
        <v>1</v>
      </c>
      <c r="C2" s="5" t="s">
        <v>83</v>
      </c>
      <c r="D2" s="5" t="s">
        <v>84</v>
      </c>
      <c r="E2" s="5" t="s">
        <v>85</v>
      </c>
      <c r="F2" s="5">
        <v>155.88999999999999</v>
      </c>
      <c r="G2" s="6">
        <v>3240</v>
      </c>
      <c r="H2" s="5">
        <v>2002</v>
      </c>
      <c r="I2" s="5" t="s">
        <v>86</v>
      </c>
      <c r="J2" s="5" t="s">
        <v>87</v>
      </c>
      <c r="K2" s="5" t="s">
        <v>88</v>
      </c>
      <c r="L2" s="5" t="s">
        <v>88</v>
      </c>
      <c r="M2" s="5" t="s">
        <v>89</v>
      </c>
      <c r="N2" s="5"/>
      <c r="O2" s="5">
        <v>23125</v>
      </c>
      <c r="P2" s="5" t="s">
        <v>90</v>
      </c>
      <c r="Q2" s="5" t="s">
        <v>91</v>
      </c>
      <c r="R2" s="5"/>
      <c r="S2" s="5" t="s">
        <v>92</v>
      </c>
      <c r="T2" s="5"/>
      <c r="U2" s="5"/>
      <c r="V2" s="5">
        <v>95450</v>
      </c>
      <c r="W2" s="5">
        <v>9734</v>
      </c>
      <c r="X2" s="5"/>
      <c r="Y2" t="str">
        <f>_xlfn.CONCAT(K2, " ",J2)</f>
        <v>23125 HIGHWAY 1 JENNER CA 95450-9734</v>
      </c>
    </row>
    <row r="3" spans="1:25" ht="15.75" thickBot="1">
      <c r="A3" s="7"/>
      <c r="B3" s="8">
        <v>2</v>
      </c>
      <c r="C3" s="9" t="s">
        <v>93</v>
      </c>
      <c r="D3" s="9" t="s">
        <v>94</v>
      </c>
      <c r="E3" s="9" t="s">
        <v>95</v>
      </c>
      <c r="F3" s="9">
        <v>9.41</v>
      </c>
      <c r="G3" s="10">
        <v>2268</v>
      </c>
      <c r="H3" s="9">
        <v>1982</v>
      </c>
      <c r="I3" s="9" t="s">
        <v>96</v>
      </c>
      <c r="J3" s="9" t="s">
        <v>97</v>
      </c>
      <c r="K3" s="9" t="s">
        <v>98</v>
      </c>
      <c r="L3" s="9" t="s">
        <v>98</v>
      </c>
      <c r="M3" s="9" t="s">
        <v>99</v>
      </c>
      <c r="N3" s="9"/>
      <c r="O3" s="9">
        <v>70</v>
      </c>
      <c r="P3" s="9" t="s">
        <v>100</v>
      </c>
      <c r="Q3" s="9" t="s">
        <v>91</v>
      </c>
      <c r="R3" s="9"/>
      <c r="S3" s="9" t="s">
        <v>101</v>
      </c>
      <c r="T3" s="9" t="s">
        <v>102</v>
      </c>
      <c r="U3" s="9"/>
      <c r="V3" s="9">
        <v>94523</v>
      </c>
      <c r="W3" s="9"/>
      <c r="X3" s="9"/>
      <c r="Y3" t="str">
        <f t="shared" ref="Y3:Y38" si="0">_xlfn.CONCAT(K3, " ",J3)</f>
        <v>70 LIAHONA CT PLEASANT HILL CA 94523</v>
      </c>
    </row>
    <row r="4" spans="1:25" ht="15.75" thickBot="1">
      <c r="A4" s="7"/>
      <c r="B4" s="8">
        <v>3</v>
      </c>
      <c r="C4" s="9" t="s">
        <v>103</v>
      </c>
      <c r="D4" s="9" t="s">
        <v>104</v>
      </c>
      <c r="E4" s="9" t="s">
        <v>105</v>
      </c>
      <c r="F4" s="9">
        <v>57.5</v>
      </c>
      <c r="G4" s="9"/>
      <c r="H4" s="9"/>
      <c r="I4" s="9" t="s">
        <v>96</v>
      </c>
      <c r="J4" s="9" t="s">
        <v>106</v>
      </c>
      <c r="K4" s="9" t="s">
        <v>107</v>
      </c>
      <c r="L4" s="9" t="s">
        <v>107</v>
      </c>
      <c r="M4" s="9" t="s">
        <v>108</v>
      </c>
      <c r="N4" s="9"/>
      <c r="O4" s="9">
        <v>2555</v>
      </c>
      <c r="P4" s="9" t="s">
        <v>105</v>
      </c>
      <c r="Q4" s="9" t="s">
        <v>91</v>
      </c>
      <c r="R4" s="9"/>
      <c r="S4" s="9" t="s">
        <v>109</v>
      </c>
      <c r="T4" s="9" t="s">
        <v>110</v>
      </c>
      <c r="U4" s="9"/>
      <c r="V4" s="9">
        <v>95403</v>
      </c>
      <c r="W4" s="9">
        <v>2803</v>
      </c>
      <c r="X4" s="9"/>
      <c r="Y4" t="str">
        <f t="shared" si="0"/>
        <v>2555 MENDOCINO AVE SANTA ROSA CA 95403-2803</v>
      </c>
    </row>
    <row r="5" spans="1:25" ht="15.75" thickBot="1">
      <c r="A5" s="7"/>
      <c r="B5" s="8">
        <v>4</v>
      </c>
      <c r="C5" s="9" t="s">
        <v>111</v>
      </c>
      <c r="D5" s="9" t="s">
        <v>112</v>
      </c>
      <c r="E5" s="9" t="s">
        <v>113</v>
      </c>
      <c r="F5" s="9">
        <v>193.19</v>
      </c>
      <c r="G5" s="10">
        <v>2242</v>
      </c>
      <c r="H5" s="9">
        <v>1994</v>
      </c>
      <c r="I5" s="9" t="s">
        <v>86</v>
      </c>
      <c r="J5" s="9" t="s">
        <v>114</v>
      </c>
      <c r="K5" s="9" t="s">
        <v>115</v>
      </c>
      <c r="L5" s="9" t="s">
        <v>115</v>
      </c>
      <c r="M5" s="9" t="s">
        <v>116</v>
      </c>
      <c r="N5" s="9"/>
      <c r="O5" s="9">
        <v>406</v>
      </c>
      <c r="P5" s="9" t="s">
        <v>113</v>
      </c>
      <c r="Q5" s="9" t="s">
        <v>91</v>
      </c>
      <c r="R5" s="9"/>
      <c r="S5" s="9" t="s">
        <v>117</v>
      </c>
      <c r="T5" s="9" t="s">
        <v>118</v>
      </c>
      <c r="U5" s="9"/>
      <c r="V5" s="9">
        <v>94116</v>
      </c>
      <c r="W5" s="9">
        <v>1419</v>
      </c>
      <c r="X5" s="9"/>
      <c r="Y5" t="str">
        <f t="shared" si="0"/>
        <v>406 PACHECO ST SAN FRANCISCO CA 94116-1419</v>
      </c>
    </row>
    <row r="6" spans="1:25" ht="15.75" thickBot="1">
      <c r="A6" s="7"/>
      <c r="B6" s="8">
        <v>5</v>
      </c>
      <c r="C6" s="9" t="s">
        <v>119</v>
      </c>
      <c r="D6" s="9" t="s">
        <v>120</v>
      </c>
      <c r="E6" s="9" t="s">
        <v>121</v>
      </c>
      <c r="F6" s="9">
        <v>7</v>
      </c>
      <c r="G6" s="10">
        <v>30071</v>
      </c>
      <c r="H6" s="9">
        <v>1963</v>
      </c>
      <c r="I6" s="9" t="s">
        <v>122</v>
      </c>
      <c r="J6" s="9" t="s">
        <v>123</v>
      </c>
      <c r="K6" s="9" t="s">
        <v>124</v>
      </c>
      <c r="L6" s="9" t="s">
        <v>124</v>
      </c>
      <c r="M6" s="9" t="s">
        <v>125</v>
      </c>
      <c r="N6" s="9"/>
      <c r="O6" s="9">
        <v>50</v>
      </c>
      <c r="P6" s="9" t="s">
        <v>121</v>
      </c>
      <c r="Q6" s="9" t="s">
        <v>126</v>
      </c>
      <c r="R6" s="9"/>
      <c r="S6" s="9" t="s">
        <v>127</v>
      </c>
      <c r="T6" s="9" t="s">
        <v>118</v>
      </c>
      <c r="U6" s="9"/>
      <c r="V6" s="9">
        <v>7030</v>
      </c>
      <c r="W6" s="9"/>
      <c r="X6" s="9"/>
      <c r="Y6" t="str">
        <f t="shared" si="0"/>
        <v>50 WASHINGTON ST HOBOKEN NJ 07030</v>
      </c>
    </row>
    <row r="7" spans="1:25" ht="15.75" thickBot="1">
      <c r="A7" s="7"/>
      <c r="B7" s="8">
        <v>6</v>
      </c>
      <c r="C7" s="9" t="s">
        <v>128</v>
      </c>
      <c r="D7" s="9" t="s">
        <v>129</v>
      </c>
      <c r="E7" s="9" t="s">
        <v>130</v>
      </c>
      <c r="F7" s="9">
        <v>3.9849999999999999</v>
      </c>
      <c r="G7" s="9"/>
      <c r="H7" s="9"/>
      <c r="I7" s="9" t="s">
        <v>131</v>
      </c>
      <c r="J7" s="9" t="s">
        <v>132</v>
      </c>
      <c r="K7" s="9" t="s">
        <v>133</v>
      </c>
      <c r="L7" s="9" t="s">
        <v>133</v>
      </c>
      <c r="M7" s="9" t="s">
        <v>134</v>
      </c>
      <c r="N7" s="9"/>
      <c r="O7" s="9"/>
      <c r="P7" s="9" t="s">
        <v>130</v>
      </c>
      <c r="Q7" s="9" t="s">
        <v>91</v>
      </c>
      <c r="R7" s="9"/>
      <c r="S7" s="9" t="s">
        <v>133</v>
      </c>
      <c r="T7" s="9"/>
      <c r="U7" s="9"/>
      <c r="V7" s="9">
        <v>95814</v>
      </c>
      <c r="W7" s="9"/>
      <c r="X7" s="9"/>
      <c r="Y7" t="str">
        <f t="shared" si="0"/>
        <v>CAPITOL BLDG SACRAMENTO CA 95814</v>
      </c>
    </row>
    <row r="8" spans="1:25" ht="15.75" thickBot="1">
      <c r="A8" s="7"/>
      <c r="B8" s="8">
        <v>7</v>
      </c>
      <c r="C8" s="9" t="s">
        <v>135</v>
      </c>
      <c r="D8" s="9" t="s">
        <v>136</v>
      </c>
      <c r="E8" s="9" t="s">
        <v>137</v>
      </c>
      <c r="F8" s="9">
        <v>1.47</v>
      </c>
      <c r="G8" s="10">
        <v>1742</v>
      </c>
      <c r="H8" s="9">
        <v>2001</v>
      </c>
      <c r="I8" s="9" t="s">
        <v>138</v>
      </c>
      <c r="J8" s="9" t="s">
        <v>139</v>
      </c>
      <c r="K8" s="9" t="s">
        <v>140</v>
      </c>
      <c r="L8" s="9" t="s">
        <v>140</v>
      </c>
      <c r="M8" s="9" t="s">
        <v>89</v>
      </c>
      <c r="N8" s="9"/>
      <c r="O8" s="9">
        <v>21350</v>
      </c>
      <c r="P8" s="9" t="s">
        <v>141</v>
      </c>
      <c r="Q8" s="9" t="s">
        <v>91</v>
      </c>
      <c r="R8" s="9"/>
      <c r="S8" s="9" t="s">
        <v>92</v>
      </c>
      <c r="T8" s="9"/>
      <c r="U8" s="9"/>
      <c r="V8" s="9">
        <v>95450</v>
      </c>
      <c r="W8" s="9">
        <v>9741</v>
      </c>
      <c r="X8" s="9"/>
      <c r="Y8" t="str">
        <f t="shared" si="0"/>
        <v>21350 HIGHWAY 1 JENNER CA 95450-9741</v>
      </c>
    </row>
    <row r="9" spans="1:25" ht="15.75" thickBot="1">
      <c r="A9" s="7"/>
      <c r="B9" s="8">
        <v>8</v>
      </c>
      <c r="C9" s="9" t="s">
        <v>142</v>
      </c>
      <c r="D9" s="9" t="s">
        <v>143</v>
      </c>
      <c r="E9" s="9" t="s">
        <v>144</v>
      </c>
      <c r="F9" s="9">
        <v>4</v>
      </c>
      <c r="G9" s="9"/>
      <c r="H9" s="9"/>
      <c r="I9" s="9" t="s">
        <v>131</v>
      </c>
      <c r="J9" s="9" t="s">
        <v>145</v>
      </c>
      <c r="K9" s="9" t="s">
        <v>146</v>
      </c>
      <c r="L9" s="9" t="s">
        <v>146</v>
      </c>
      <c r="M9" s="9" t="s">
        <v>147</v>
      </c>
      <c r="N9" s="9"/>
      <c r="O9" s="9">
        <v>135</v>
      </c>
      <c r="P9" s="9" t="s">
        <v>148</v>
      </c>
      <c r="Q9" s="9" t="s">
        <v>91</v>
      </c>
      <c r="R9" s="9"/>
      <c r="S9" s="9" t="s">
        <v>149</v>
      </c>
      <c r="T9" s="9" t="s">
        <v>150</v>
      </c>
      <c r="U9" s="9"/>
      <c r="V9" s="9">
        <v>95630</v>
      </c>
      <c r="W9" s="9"/>
      <c r="X9" s="9"/>
      <c r="Y9" t="str">
        <f t="shared" si="0"/>
        <v>135 WELLFLEET CIR FOLSOM CA 95630</v>
      </c>
    </row>
    <row r="10" spans="1:25" ht="15.75" thickBot="1">
      <c r="A10" s="7"/>
      <c r="B10" s="8">
        <v>9</v>
      </c>
      <c r="C10" s="9" t="s">
        <v>151</v>
      </c>
      <c r="D10" s="9" t="s">
        <v>152</v>
      </c>
      <c r="E10" s="9" t="s">
        <v>153</v>
      </c>
      <c r="F10" s="9">
        <v>2</v>
      </c>
      <c r="G10" s="9">
        <v>500</v>
      </c>
      <c r="H10" s="9">
        <v>1951</v>
      </c>
      <c r="I10" s="9" t="s">
        <v>96</v>
      </c>
      <c r="J10" s="9" t="s">
        <v>154</v>
      </c>
      <c r="K10" s="9" t="s">
        <v>152</v>
      </c>
      <c r="L10" s="9" t="s">
        <v>152</v>
      </c>
      <c r="M10" s="9" t="s">
        <v>89</v>
      </c>
      <c r="N10" s="9"/>
      <c r="O10" s="9">
        <v>20966</v>
      </c>
      <c r="P10" s="9" t="s">
        <v>155</v>
      </c>
      <c r="Q10" s="9" t="s">
        <v>91</v>
      </c>
      <c r="R10" s="9"/>
      <c r="S10" s="9" t="s">
        <v>156</v>
      </c>
      <c r="T10" s="9"/>
      <c r="U10" s="9"/>
      <c r="V10" s="9">
        <v>95450</v>
      </c>
      <c r="W10" s="9"/>
      <c r="X10" s="9"/>
      <c r="Y10" t="str">
        <f t="shared" si="0"/>
        <v>20966 HWY 1 JENNER CA 95450</v>
      </c>
    </row>
    <row r="11" spans="1:25" ht="15.75" thickBot="1">
      <c r="A11" s="7"/>
      <c r="B11" s="8">
        <v>10</v>
      </c>
      <c r="C11" s="9" t="s">
        <v>157</v>
      </c>
      <c r="D11" s="9" t="s">
        <v>158</v>
      </c>
      <c r="E11" s="9" t="s">
        <v>159</v>
      </c>
      <c r="F11" s="9">
        <v>9.0299999999999994</v>
      </c>
      <c r="G11" s="10">
        <v>1900</v>
      </c>
      <c r="H11" s="9"/>
      <c r="I11" s="9" t="s">
        <v>96</v>
      </c>
      <c r="J11" s="9" t="s">
        <v>160</v>
      </c>
      <c r="K11" s="9" t="s">
        <v>161</v>
      </c>
      <c r="L11" s="9" t="s">
        <v>161</v>
      </c>
      <c r="M11" s="9" t="s">
        <v>162</v>
      </c>
      <c r="N11" s="9"/>
      <c r="O11" s="9"/>
      <c r="P11" s="9" t="s">
        <v>163</v>
      </c>
      <c r="Q11" s="9" t="s">
        <v>91</v>
      </c>
      <c r="R11" s="9"/>
      <c r="S11" s="9" t="s">
        <v>161</v>
      </c>
      <c r="T11" s="9"/>
      <c r="U11" s="9"/>
      <c r="V11" s="9">
        <v>95430</v>
      </c>
      <c r="W11" s="9"/>
      <c r="X11" s="9"/>
      <c r="Y11" t="str">
        <f t="shared" si="0"/>
        <v>PO BOX 126 DUNCANS MILLS CA 95430</v>
      </c>
    </row>
    <row r="12" spans="1:25" ht="15.75" thickBot="1">
      <c r="A12" s="7"/>
      <c r="B12" s="8">
        <v>11</v>
      </c>
      <c r="C12" s="9" t="s">
        <v>164</v>
      </c>
      <c r="D12" s="9" t="s">
        <v>165</v>
      </c>
      <c r="E12" s="9" t="s">
        <v>166</v>
      </c>
      <c r="F12" s="9">
        <v>30.21</v>
      </c>
      <c r="G12" s="10">
        <v>3418</v>
      </c>
      <c r="H12" s="9">
        <v>1953</v>
      </c>
      <c r="I12" s="9" t="s">
        <v>167</v>
      </c>
      <c r="J12" s="9" t="s">
        <v>168</v>
      </c>
      <c r="K12" s="9" t="s">
        <v>169</v>
      </c>
      <c r="L12" s="9" t="s">
        <v>169</v>
      </c>
      <c r="M12" s="9" t="s">
        <v>170</v>
      </c>
      <c r="N12" s="9"/>
      <c r="O12" s="9">
        <v>201</v>
      </c>
      <c r="P12" s="9" t="s">
        <v>166</v>
      </c>
      <c r="Q12" s="9" t="s">
        <v>91</v>
      </c>
      <c r="R12" s="9"/>
      <c r="S12" s="9" t="s">
        <v>171</v>
      </c>
      <c r="T12" s="9" t="s">
        <v>102</v>
      </c>
      <c r="U12" s="9"/>
      <c r="V12" s="9">
        <v>94526</v>
      </c>
      <c r="W12" s="9"/>
      <c r="X12" s="9"/>
      <c r="Y12" t="str">
        <f t="shared" si="0"/>
        <v>201 ALVISO CT DANVILLE CA 94526</v>
      </c>
    </row>
    <row r="13" spans="1:25" ht="15.75" thickBot="1">
      <c r="A13" s="7"/>
      <c r="B13" s="8">
        <v>12</v>
      </c>
      <c r="C13" s="9" t="s">
        <v>172</v>
      </c>
      <c r="D13" s="9" t="s">
        <v>173</v>
      </c>
      <c r="E13" s="9" t="s">
        <v>174</v>
      </c>
      <c r="F13" s="9">
        <v>84.03</v>
      </c>
      <c r="G13" s="10">
        <v>2080</v>
      </c>
      <c r="H13" s="9">
        <v>1956</v>
      </c>
      <c r="I13" s="9" t="s">
        <v>86</v>
      </c>
      <c r="J13" s="9" t="s">
        <v>175</v>
      </c>
      <c r="K13" s="9" t="s">
        <v>173</v>
      </c>
      <c r="L13" s="9" t="s">
        <v>173</v>
      </c>
      <c r="M13" s="9" t="s">
        <v>176</v>
      </c>
      <c r="N13" s="9"/>
      <c r="O13" s="9">
        <v>22400</v>
      </c>
      <c r="P13" s="9" t="s">
        <v>174</v>
      </c>
      <c r="Q13" s="9" t="s">
        <v>91</v>
      </c>
      <c r="R13" s="9"/>
      <c r="S13" s="9" t="s">
        <v>177</v>
      </c>
      <c r="T13" s="9" t="s">
        <v>178</v>
      </c>
      <c r="U13" s="9"/>
      <c r="V13" s="9">
        <v>95421</v>
      </c>
      <c r="W13" s="9"/>
      <c r="X13" s="9"/>
      <c r="Y13" t="str">
        <f t="shared" si="0"/>
        <v>22400 TIMBER COVE RD CAZADERO CA 95421</v>
      </c>
    </row>
    <row r="14" spans="1:25" ht="15.75" thickBot="1">
      <c r="A14" s="7"/>
      <c r="B14" s="8">
        <v>13</v>
      </c>
      <c r="C14" s="9" t="s">
        <v>179</v>
      </c>
      <c r="D14" s="9" t="s">
        <v>180</v>
      </c>
      <c r="E14" s="9" t="s">
        <v>181</v>
      </c>
      <c r="F14" s="9">
        <v>220.16</v>
      </c>
      <c r="G14" s="9"/>
      <c r="H14" s="9"/>
      <c r="I14" s="9" t="s">
        <v>86</v>
      </c>
      <c r="J14" s="9" t="s">
        <v>182</v>
      </c>
      <c r="K14" s="9" t="s">
        <v>183</v>
      </c>
      <c r="L14" s="9" t="s">
        <v>183</v>
      </c>
      <c r="M14" s="9" t="s">
        <v>184</v>
      </c>
      <c r="N14" s="9"/>
      <c r="O14" s="9"/>
      <c r="P14" s="9" t="s">
        <v>185</v>
      </c>
      <c r="Q14" s="9" t="s">
        <v>91</v>
      </c>
      <c r="R14" s="9"/>
      <c r="S14" s="9" t="s">
        <v>183</v>
      </c>
      <c r="T14" s="9"/>
      <c r="U14" s="9"/>
      <c r="V14" s="9">
        <v>95480</v>
      </c>
      <c r="W14" s="9">
        <v>68</v>
      </c>
      <c r="X14" s="9"/>
      <c r="Y14" t="str">
        <f t="shared" si="0"/>
        <v>PO BOX 68 STEWARTS POINT CA 95480-0068</v>
      </c>
    </row>
    <row r="15" spans="1:25" ht="15.75" thickBot="1">
      <c r="A15" s="7"/>
      <c r="B15" s="8">
        <v>14</v>
      </c>
      <c r="C15" s="9" t="s">
        <v>186</v>
      </c>
      <c r="D15" s="9" t="s">
        <v>187</v>
      </c>
      <c r="E15" s="9" t="s">
        <v>188</v>
      </c>
      <c r="F15" s="9">
        <v>1.25</v>
      </c>
      <c r="G15" s="10">
        <v>1925</v>
      </c>
      <c r="H15" s="9">
        <v>1994</v>
      </c>
      <c r="I15" s="9" t="s">
        <v>189</v>
      </c>
      <c r="J15" s="9" t="s">
        <v>190</v>
      </c>
      <c r="K15" s="9" t="s">
        <v>191</v>
      </c>
      <c r="L15" s="9" t="s">
        <v>191</v>
      </c>
      <c r="M15" s="9" t="s">
        <v>192</v>
      </c>
      <c r="N15" s="9"/>
      <c r="O15" s="9">
        <v>545</v>
      </c>
      <c r="P15" s="9" t="s">
        <v>193</v>
      </c>
      <c r="Q15" s="9" t="s">
        <v>194</v>
      </c>
      <c r="R15" s="9"/>
      <c r="S15" s="9" t="s">
        <v>195</v>
      </c>
      <c r="T15" s="9" t="s">
        <v>178</v>
      </c>
      <c r="U15" s="9"/>
      <c r="V15" s="9">
        <v>30188</v>
      </c>
      <c r="W15" s="9"/>
      <c r="X15" s="9"/>
      <c r="Y15" t="str">
        <f t="shared" si="0"/>
        <v>545 DOBBS RD WOODSTOCK GA 30188</v>
      </c>
    </row>
    <row r="16" spans="1:25" ht="15.75" thickBot="1">
      <c r="A16" s="7"/>
      <c r="B16" s="8">
        <v>15</v>
      </c>
      <c r="C16" s="9" t="s">
        <v>196</v>
      </c>
      <c r="D16" s="9" t="s">
        <v>197</v>
      </c>
      <c r="E16" s="9" t="s">
        <v>198</v>
      </c>
      <c r="F16" s="9">
        <v>1.91</v>
      </c>
      <c r="G16" s="9">
        <v>888</v>
      </c>
      <c r="H16" s="9">
        <v>1989</v>
      </c>
      <c r="I16" s="9" t="s">
        <v>189</v>
      </c>
      <c r="J16" s="9" t="s">
        <v>199</v>
      </c>
      <c r="K16" s="9" t="s">
        <v>200</v>
      </c>
      <c r="L16" s="9" t="s">
        <v>200</v>
      </c>
      <c r="M16" s="9" t="s">
        <v>201</v>
      </c>
      <c r="N16" s="9"/>
      <c r="O16" s="9">
        <v>3821</v>
      </c>
      <c r="P16" s="9" t="s">
        <v>202</v>
      </c>
      <c r="Q16" s="9" t="s">
        <v>91</v>
      </c>
      <c r="R16" s="9"/>
      <c r="S16" s="9" t="s">
        <v>203</v>
      </c>
      <c r="T16" s="9" t="s">
        <v>110</v>
      </c>
      <c r="U16" s="9"/>
      <c r="V16" s="9">
        <v>94602</v>
      </c>
      <c r="W16" s="9"/>
      <c r="X16" s="9"/>
      <c r="Y16" t="str">
        <f t="shared" si="0"/>
        <v>3821 CANON AVE OAKLAND CA 94602</v>
      </c>
    </row>
    <row r="17" spans="1:25" ht="15.75" thickBot="1">
      <c r="A17" s="7"/>
      <c r="B17" s="8">
        <v>16</v>
      </c>
      <c r="C17" s="9" t="s">
        <v>204</v>
      </c>
      <c r="D17" s="9" t="s">
        <v>205</v>
      </c>
      <c r="E17" s="9" t="s">
        <v>206</v>
      </c>
      <c r="F17" s="9">
        <v>2.57</v>
      </c>
      <c r="G17" s="9"/>
      <c r="H17" s="9"/>
      <c r="I17" s="9" t="s">
        <v>131</v>
      </c>
      <c r="J17" s="9" t="s">
        <v>207</v>
      </c>
      <c r="K17" s="9" t="s">
        <v>208</v>
      </c>
      <c r="L17" s="9" t="s">
        <v>208</v>
      </c>
      <c r="M17" s="9" t="s">
        <v>108</v>
      </c>
      <c r="N17" s="9"/>
      <c r="O17" s="9">
        <v>1206</v>
      </c>
      <c r="P17" s="9" t="s">
        <v>209</v>
      </c>
      <c r="Q17" s="9" t="s">
        <v>91</v>
      </c>
      <c r="R17" s="9"/>
      <c r="S17" s="9" t="s">
        <v>210</v>
      </c>
      <c r="T17" s="9" t="s">
        <v>118</v>
      </c>
      <c r="U17" s="9"/>
      <c r="V17" s="9">
        <v>95404</v>
      </c>
      <c r="W17" s="9"/>
      <c r="X17" s="9"/>
      <c r="Y17" t="str">
        <f t="shared" si="0"/>
        <v>1206 FOURT ST SANTA ROSA CA 95404</v>
      </c>
    </row>
    <row r="18" spans="1:25" ht="15.75" thickBot="1">
      <c r="A18" s="7"/>
      <c r="B18" s="8">
        <v>17</v>
      </c>
      <c r="C18" s="9" t="s">
        <v>211</v>
      </c>
      <c r="D18" s="9" t="s">
        <v>212</v>
      </c>
      <c r="E18" s="9" t="s">
        <v>213</v>
      </c>
      <c r="F18" s="9">
        <v>1.99</v>
      </c>
      <c r="G18" s="10">
        <v>2514</v>
      </c>
      <c r="H18" s="9">
        <v>1991</v>
      </c>
      <c r="I18" s="9" t="s">
        <v>96</v>
      </c>
      <c r="J18" s="9" t="s">
        <v>214</v>
      </c>
      <c r="K18" s="9" t="s">
        <v>215</v>
      </c>
      <c r="L18" s="9" t="s">
        <v>216</v>
      </c>
      <c r="M18" s="9" t="s">
        <v>217</v>
      </c>
      <c r="N18" s="9"/>
      <c r="O18" s="9">
        <v>400</v>
      </c>
      <c r="P18" s="9" t="s">
        <v>213</v>
      </c>
      <c r="Q18" s="9" t="s">
        <v>218</v>
      </c>
      <c r="R18" s="9" t="s">
        <v>219</v>
      </c>
      <c r="S18" s="9" t="s">
        <v>220</v>
      </c>
      <c r="T18" s="9" t="s">
        <v>118</v>
      </c>
      <c r="U18" s="9" t="s">
        <v>221</v>
      </c>
      <c r="V18" s="9">
        <v>81612</v>
      </c>
      <c r="W18" s="9"/>
      <c r="X18" s="9"/>
      <c r="Y18" t="str">
        <f t="shared" si="0"/>
        <v>400 E MAIN ST #2 ASPEN CO 81612</v>
      </c>
    </row>
    <row r="19" spans="1:25" ht="15.75" thickBot="1">
      <c r="A19" s="7"/>
      <c r="B19" s="8">
        <v>18</v>
      </c>
      <c r="C19" s="9" t="s">
        <v>222</v>
      </c>
      <c r="D19" s="9" t="s">
        <v>223</v>
      </c>
      <c r="E19" s="9" t="s">
        <v>224</v>
      </c>
      <c r="F19" s="9">
        <v>1.1000000000000001</v>
      </c>
      <c r="G19" s="10">
        <v>4902</v>
      </c>
      <c r="H19" s="9">
        <v>1994</v>
      </c>
      <c r="I19" s="9" t="s">
        <v>96</v>
      </c>
      <c r="J19" s="9" t="s">
        <v>225</v>
      </c>
      <c r="K19" s="9" t="s">
        <v>226</v>
      </c>
      <c r="L19" s="9" t="s">
        <v>227</v>
      </c>
      <c r="M19" s="9" t="s">
        <v>228</v>
      </c>
      <c r="N19" s="9"/>
      <c r="O19" s="9">
        <v>2629</v>
      </c>
      <c r="P19" s="9" t="s">
        <v>224</v>
      </c>
      <c r="Q19" s="9" t="s">
        <v>91</v>
      </c>
      <c r="R19" s="9"/>
      <c r="S19" s="9" t="s">
        <v>229</v>
      </c>
      <c r="T19" s="9" t="s">
        <v>230</v>
      </c>
      <c r="U19" s="9" t="s">
        <v>231</v>
      </c>
      <c r="V19" s="9">
        <v>91214</v>
      </c>
      <c r="W19" s="9">
        <v>3511</v>
      </c>
      <c r="X19" s="9"/>
      <c r="Y19" t="str">
        <f t="shared" si="0"/>
        <v>2629 FOOTHILL BLVD #289 LA CRESCENTA CA 91214-3511</v>
      </c>
    </row>
    <row r="20" spans="1:25" ht="15.75" thickBot="1">
      <c r="A20" s="7"/>
      <c r="B20" s="8">
        <v>19</v>
      </c>
      <c r="C20" s="9" t="s">
        <v>232</v>
      </c>
      <c r="D20" s="9" t="s">
        <v>233</v>
      </c>
      <c r="E20" s="9" t="s">
        <v>234</v>
      </c>
      <c r="F20" s="9">
        <v>1.1399999999999999</v>
      </c>
      <c r="G20" s="9"/>
      <c r="H20" s="9"/>
      <c r="I20" s="9" t="s">
        <v>131</v>
      </c>
      <c r="J20" s="9" t="s">
        <v>235</v>
      </c>
      <c r="K20" s="9" t="s">
        <v>236</v>
      </c>
      <c r="L20" s="9" t="s">
        <v>236</v>
      </c>
      <c r="M20" s="9" t="s">
        <v>237</v>
      </c>
      <c r="N20" s="9"/>
      <c r="O20" s="9">
        <v>11548</v>
      </c>
      <c r="P20" s="9" t="s">
        <v>238</v>
      </c>
      <c r="Q20" s="9" t="s">
        <v>91</v>
      </c>
      <c r="R20" s="9"/>
      <c r="S20" s="9" t="s">
        <v>239</v>
      </c>
      <c r="T20" s="9" t="s">
        <v>178</v>
      </c>
      <c r="U20" s="9"/>
      <c r="V20" s="9">
        <v>95358</v>
      </c>
      <c r="W20" s="9">
        <v>9535</v>
      </c>
      <c r="X20" s="9"/>
      <c r="Y20" t="str">
        <f t="shared" si="0"/>
        <v>11548 BECKWITH RD MODESTO CA 95358-9535</v>
      </c>
    </row>
    <row r="21" spans="1:25" ht="15.75" thickBot="1">
      <c r="A21" s="7"/>
      <c r="B21" s="8">
        <v>20</v>
      </c>
      <c r="C21" s="9" t="s">
        <v>240</v>
      </c>
      <c r="D21" s="9" t="s">
        <v>241</v>
      </c>
      <c r="E21" s="9" t="s">
        <v>242</v>
      </c>
      <c r="F21" s="9">
        <v>1.17</v>
      </c>
      <c r="G21" s="9"/>
      <c r="H21" s="9"/>
      <c r="I21" s="9" t="s">
        <v>131</v>
      </c>
      <c r="J21" s="9" t="s">
        <v>243</v>
      </c>
      <c r="K21" s="9" t="s">
        <v>244</v>
      </c>
      <c r="L21" s="9" t="s">
        <v>244</v>
      </c>
      <c r="M21" s="9" t="s">
        <v>245</v>
      </c>
      <c r="N21" s="9"/>
      <c r="O21" s="9">
        <v>25</v>
      </c>
      <c r="P21" s="9" t="s">
        <v>246</v>
      </c>
      <c r="Q21" s="9" t="s">
        <v>91</v>
      </c>
      <c r="R21" s="9"/>
      <c r="S21" s="9" t="s">
        <v>247</v>
      </c>
      <c r="T21" s="9" t="s">
        <v>178</v>
      </c>
      <c r="U21" s="9"/>
      <c r="V21" s="9">
        <v>94952</v>
      </c>
      <c r="W21" s="9"/>
      <c r="X21" s="9"/>
      <c r="Y21" t="str">
        <f t="shared" si="0"/>
        <v>25 LIBERTY RD PETALUMA CA 94952</v>
      </c>
    </row>
    <row r="22" spans="1:25" ht="15.75" thickBot="1">
      <c r="A22" s="7"/>
      <c r="B22" s="8">
        <v>21</v>
      </c>
      <c r="C22" s="9" t="s">
        <v>248</v>
      </c>
      <c r="D22" s="9" t="s">
        <v>249</v>
      </c>
      <c r="E22" s="9" t="s">
        <v>250</v>
      </c>
      <c r="F22" s="9">
        <v>2.5</v>
      </c>
      <c r="G22" s="10">
        <v>2232</v>
      </c>
      <c r="H22" s="9">
        <v>1989</v>
      </c>
      <c r="I22" s="9" t="s">
        <v>96</v>
      </c>
      <c r="J22" s="9" t="s">
        <v>251</v>
      </c>
      <c r="K22" s="9" t="s">
        <v>252</v>
      </c>
      <c r="L22" s="9" t="s">
        <v>252</v>
      </c>
      <c r="M22" s="9" t="s">
        <v>116</v>
      </c>
      <c r="N22" s="9"/>
      <c r="O22" s="9">
        <v>1386</v>
      </c>
      <c r="P22" s="9" t="s">
        <v>253</v>
      </c>
      <c r="Q22" s="9" t="s">
        <v>91</v>
      </c>
      <c r="R22" s="9"/>
      <c r="S22" s="9" t="s">
        <v>254</v>
      </c>
      <c r="T22" s="9" t="s">
        <v>110</v>
      </c>
      <c r="U22" s="9"/>
      <c r="V22" s="9">
        <v>94117</v>
      </c>
      <c r="W22" s="9"/>
      <c r="X22" s="9"/>
      <c r="Y22" t="str">
        <f t="shared" si="0"/>
        <v>1386 MASONIC AVE SAN FRANCISCO CA 94117</v>
      </c>
    </row>
    <row r="23" spans="1:25" ht="15.75" thickBot="1">
      <c r="A23" s="7"/>
      <c r="B23" s="8">
        <v>22</v>
      </c>
      <c r="C23" s="9" t="s">
        <v>255</v>
      </c>
      <c r="D23" s="9" t="s">
        <v>256</v>
      </c>
      <c r="E23" s="9" t="s">
        <v>257</v>
      </c>
      <c r="F23" s="9">
        <v>2.2400000000000002</v>
      </c>
      <c r="G23" s="9"/>
      <c r="H23" s="9"/>
      <c r="I23" s="9" t="s">
        <v>131</v>
      </c>
      <c r="J23" s="9" t="s">
        <v>258</v>
      </c>
      <c r="K23" s="9" t="s">
        <v>259</v>
      </c>
      <c r="L23" s="9" t="s">
        <v>259</v>
      </c>
      <c r="M23" s="9" t="s">
        <v>260</v>
      </c>
      <c r="N23" s="9"/>
      <c r="O23" s="9">
        <v>12</v>
      </c>
      <c r="P23" s="9" t="s">
        <v>261</v>
      </c>
      <c r="Q23" s="9" t="s">
        <v>262</v>
      </c>
      <c r="R23" s="9"/>
      <c r="S23" s="9" t="s">
        <v>263</v>
      </c>
      <c r="T23" s="9" t="s">
        <v>102</v>
      </c>
      <c r="U23" s="9"/>
      <c r="V23" s="9">
        <v>89011</v>
      </c>
      <c r="W23" s="9"/>
      <c r="X23" s="9"/>
      <c r="Y23" t="str">
        <f t="shared" si="0"/>
        <v>12 CRESTA VILLA CT HENDERSON NV 89011</v>
      </c>
    </row>
    <row r="24" spans="1:25" ht="15.75" thickBot="1">
      <c r="A24" s="7"/>
      <c r="B24" s="8">
        <v>23</v>
      </c>
      <c r="C24" s="9" t="s">
        <v>264</v>
      </c>
      <c r="D24" s="9" t="s">
        <v>265</v>
      </c>
      <c r="E24" s="9" t="s">
        <v>266</v>
      </c>
      <c r="F24" s="9">
        <v>1.1000000000000001</v>
      </c>
      <c r="G24" s="9">
        <v>749</v>
      </c>
      <c r="H24" s="9">
        <v>2018</v>
      </c>
      <c r="I24" s="9" t="s">
        <v>96</v>
      </c>
      <c r="J24" s="9" t="s">
        <v>267</v>
      </c>
      <c r="K24" s="9" t="s">
        <v>268</v>
      </c>
      <c r="L24" s="9" t="s">
        <v>268</v>
      </c>
      <c r="M24" s="9" t="s">
        <v>201</v>
      </c>
      <c r="N24" s="9"/>
      <c r="O24" s="9">
        <v>123</v>
      </c>
      <c r="P24" s="9" t="s">
        <v>269</v>
      </c>
      <c r="Q24" s="9" t="s">
        <v>91</v>
      </c>
      <c r="R24" s="9"/>
      <c r="S24" s="9" t="s">
        <v>270</v>
      </c>
      <c r="T24" s="9" t="s">
        <v>110</v>
      </c>
      <c r="U24" s="9"/>
      <c r="V24" s="9">
        <v>94611</v>
      </c>
      <c r="W24" s="9"/>
      <c r="X24" s="9"/>
      <c r="Y24" t="str">
        <f t="shared" si="0"/>
        <v>123 MONTE CRESTA AVE OAKLAND CA 94611</v>
      </c>
    </row>
    <row r="25" spans="1:25" ht="15.75" thickBot="1">
      <c r="A25" s="7"/>
      <c r="B25" s="8">
        <v>24</v>
      </c>
      <c r="C25" s="9" t="s">
        <v>271</v>
      </c>
      <c r="D25" s="9" t="s">
        <v>272</v>
      </c>
      <c r="E25" s="9" t="s">
        <v>273</v>
      </c>
      <c r="F25" s="9">
        <v>1.78</v>
      </c>
      <c r="G25" s="10">
        <v>1862</v>
      </c>
      <c r="H25" s="9">
        <v>1985</v>
      </c>
      <c r="I25" s="9" t="s">
        <v>189</v>
      </c>
      <c r="J25" s="9" t="s">
        <v>274</v>
      </c>
      <c r="K25" s="9" t="s">
        <v>275</v>
      </c>
      <c r="L25" s="9" t="s">
        <v>275</v>
      </c>
      <c r="M25" s="9" t="s">
        <v>276</v>
      </c>
      <c r="N25" s="9"/>
      <c r="O25" s="9">
        <v>2417</v>
      </c>
      <c r="P25" s="9" t="s">
        <v>277</v>
      </c>
      <c r="Q25" s="9" t="s">
        <v>91</v>
      </c>
      <c r="R25" s="9"/>
      <c r="S25" s="9" t="s">
        <v>278</v>
      </c>
      <c r="T25" s="9" t="s">
        <v>118</v>
      </c>
      <c r="U25" s="9"/>
      <c r="V25" s="9">
        <v>94703</v>
      </c>
      <c r="W25" s="9">
        <v>-192</v>
      </c>
      <c r="X25" s="9"/>
      <c r="Y25" t="str">
        <f t="shared" si="0"/>
        <v>2417 GRANT ST BERKELEY CA 94703--192</v>
      </c>
    </row>
    <row r="26" spans="1:25" ht="15.75" thickBot="1">
      <c r="A26" s="7"/>
      <c r="B26" s="8">
        <v>25</v>
      </c>
      <c r="C26" s="9" t="s">
        <v>279</v>
      </c>
      <c r="D26" s="9" t="s">
        <v>280</v>
      </c>
      <c r="E26" s="9" t="s">
        <v>105</v>
      </c>
      <c r="F26" s="9">
        <v>1.4</v>
      </c>
      <c r="G26" s="10">
        <v>1406</v>
      </c>
      <c r="H26" s="9">
        <v>2002</v>
      </c>
      <c r="I26" s="9" t="s">
        <v>189</v>
      </c>
      <c r="J26" s="9" t="s">
        <v>281</v>
      </c>
      <c r="K26" s="9" t="s">
        <v>282</v>
      </c>
      <c r="L26" s="9" t="s">
        <v>283</v>
      </c>
      <c r="M26" s="9" t="s">
        <v>108</v>
      </c>
      <c r="N26" s="9"/>
      <c r="O26" s="9">
        <v>400</v>
      </c>
      <c r="P26" s="9" t="s">
        <v>105</v>
      </c>
      <c r="Q26" s="9" t="s">
        <v>91</v>
      </c>
      <c r="R26" s="9"/>
      <c r="S26" s="9" t="s">
        <v>284</v>
      </c>
      <c r="T26" s="9" t="s">
        <v>230</v>
      </c>
      <c r="U26" s="9" t="s">
        <v>285</v>
      </c>
      <c r="V26" s="9">
        <v>95403</v>
      </c>
      <c r="W26" s="9">
        <v>1181</v>
      </c>
      <c r="X26" s="9"/>
      <c r="Y26" t="str">
        <f t="shared" si="0"/>
        <v>400 AVIATION BLVD #100 SANTA ROSA CA 95403-1181</v>
      </c>
    </row>
    <row r="27" spans="1:25" ht="15.75" thickBot="1">
      <c r="A27" s="7"/>
      <c r="B27" s="8">
        <v>26</v>
      </c>
      <c r="C27" s="9" t="s">
        <v>286</v>
      </c>
      <c r="D27" s="9" t="s">
        <v>287</v>
      </c>
      <c r="E27" s="9" t="s">
        <v>288</v>
      </c>
      <c r="F27" s="9">
        <v>1.89</v>
      </c>
      <c r="G27" s="9"/>
      <c r="H27" s="9"/>
      <c r="I27" s="9" t="s">
        <v>131</v>
      </c>
      <c r="J27" s="9" t="s">
        <v>154</v>
      </c>
      <c r="K27" s="9" t="s">
        <v>289</v>
      </c>
      <c r="L27" s="9" t="s">
        <v>289</v>
      </c>
      <c r="M27" s="9" t="s">
        <v>89</v>
      </c>
      <c r="N27" s="9"/>
      <c r="O27" s="9"/>
      <c r="P27" s="9" t="s">
        <v>290</v>
      </c>
      <c r="Q27" s="9" t="s">
        <v>91</v>
      </c>
      <c r="R27" s="9"/>
      <c r="S27" s="9" t="s">
        <v>289</v>
      </c>
      <c r="T27" s="9"/>
      <c r="U27" s="9"/>
      <c r="V27" s="9">
        <v>95450</v>
      </c>
      <c r="W27" s="9"/>
      <c r="X27" s="9"/>
      <c r="Y27" t="str">
        <f t="shared" si="0"/>
        <v>PO BOX 40 JENNER CA 95450</v>
      </c>
    </row>
    <row r="28" spans="1:25" ht="15.75" thickBot="1">
      <c r="A28" s="7"/>
      <c r="B28" s="8">
        <v>27</v>
      </c>
      <c r="C28" s="9" t="s">
        <v>291</v>
      </c>
      <c r="D28" s="9" t="s">
        <v>292</v>
      </c>
      <c r="E28" s="9" t="s">
        <v>293</v>
      </c>
      <c r="F28" s="9">
        <v>1.38</v>
      </c>
      <c r="G28" s="9">
        <v>497</v>
      </c>
      <c r="H28" s="9">
        <v>2018</v>
      </c>
      <c r="I28" s="9" t="s">
        <v>96</v>
      </c>
      <c r="J28" s="9" t="s">
        <v>294</v>
      </c>
      <c r="K28" s="9" t="s">
        <v>295</v>
      </c>
      <c r="L28" s="9" t="s">
        <v>295</v>
      </c>
      <c r="M28" s="9" t="s">
        <v>116</v>
      </c>
      <c r="N28" s="9"/>
      <c r="O28" s="9">
        <v>7</v>
      </c>
      <c r="P28" s="9" t="s">
        <v>296</v>
      </c>
      <c r="Q28" s="9" t="s">
        <v>91</v>
      </c>
      <c r="R28" s="9"/>
      <c r="S28" s="9" t="s">
        <v>297</v>
      </c>
      <c r="T28" s="9" t="s">
        <v>298</v>
      </c>
      <c r="U28" s="9"/>
      <c r="V28" s="9">
        <v>94133</v>
      </c>
      <c r="W28" s="9"/>
      <c r="X28" s="9"/>
      <c r="Y28" t="str">
        <f t="shared" si="0"/>
        <v>7 KRAMER PL SAN FRANCISCO CA 94133</v>
      </c>
    </row>
    <row r="29" spans="1:25" ht="15.75" thickBot="1">
      <c r="A29" s="7"/>
      <c r="B29" s="8">
        <v>28</v>
      </c>
      <c r="C29" s="9" t="s">
        <v>299</v>
      </c>
      <c r="D29" s="9" t="s">
        <v>300</v>
      </c>
      <c r="E29" s="9" t="s">
        <v>301</v>
      </c>
      <c r="F29" s="9">
        <v>2.46</v>
      </c>
      <c r="G29" s="9"/>
      <c r="H29" s="9"/>
      <c r="I29" s="9" t="s">
        <v>131</v>
      </c>
      <c r="J29" s="9" t="s">
        <v>302</v>
      </c>
      <c r="K29" s="9" t="s">
        <v>303</v>
      </c>
      <c r="L29" s="9" t="s">
        <v>303</v>
      </c>
      <c r="M29" s="9" t="s">
        <v>304</v>
      </c>
      <c r="N29" s="9"/>
      <c r="O29" s="9">
        <v>2056</v>
      </c>
      <c r="P29" s="9" t="s">
        <v>305</v>
      </c>
      <c r="Q29" s="9" t="s">
        <v>91</v>
      </c>
      <c r="R29" s="9"/>
      <c r="S29" s="9" t="s">
        <v>306</v>
      </c>
      <c r="T29" s="9" t="s">
        <v>307</v>
      </c>
      <c r="U29" s="9"/>
      <c r="V29" s="9">
        <v>93010</v>
      </c>
      <c r="W29" s="9"/>
      <c r="X29" s="9"/>
      <c r="Y29" t="str">
        <f t="shared" si="0"/>
        <v>2056 GRANDVIEW DR CAMARILLO CA 93010</v>
      </c>
    </row>
    <row r="30" spans="1:25" ht="15.75" thickBot="1">
      <c r="A30" s="7"/>
      <c r="B30" s="8">
        <v>29</v>
      </c>
      <c r="C30" s="9" t="s">
        <v>308</v>
      </c>
      <c r="D30" s="9" t="s">
        <v>309</v>
      </c>
      <c r="E30" s="9" t="s">
        <v>310</v>
      </c>
      <c r="F30" s="9">
        <v>7.66</v>
      </c>
      <c r="G30" s="9"/>
      <c r="H30" s="9"/>
      <c r="I30" s="9" t="s">
        <v>131</v>
      </c>
      <c r="J30" s="9" t="s">
        <v>311</v>
      </c>
      <c r="K30" s="9" t="s">
        <v>312</v>
      </c>
      <c r="L30" s="9" t="s">
        <v>312</v>
      </c>
      <c r="M30" s="9" t="s">
        <v>313</v>
      </c>
      <c r="N30" s="9"/>
      <c r="O30" s="9"/>
      <c r="P30" s="9" t="s">
        <v>314</v>
      </c>
      <c r="Q30" s="9" t="s">
        <v>91</v>
      </c>
      <c r="R30" s="9"/>
      <c r="S30" s="9" t="s">
        <v>312</v>
      </c>
      <c r="T30" s="9"/>
      <c r="U30" s="9"/>
      <c r="V30" s="9">
        <v>93130</v>
      </c>
      <c r="W30" s="9">
        <v>341</v>
      </c>
      <c r="X30" s="9"/>
      <c r="Y30" t="str">
        <f t="shared" si="0"/>
        <v>PO BOX 30341 SANTA BARBARA CA 93130-0341</v>
      </c>
    </row>
    <row r="31" spans="1:25" ht="15.75" thickBot="1">
      <c r="A31" s="7"/>
      <c r="B31" s="8">
        <v>30</v>
      </c>
      <c r="C31" s="9" t="s">
        <v>315</v>
      </c>
      <c r="D31" s="9" t="s">
        <v>316</v>
      </c>
      <c r="E31" s="9" t="s">
        <v>317</v>
      </c>
      <c r="F31" s="9">
        <v>2.36</v>
      </c>
      <c r="G31" s="10">
        <v>1452</v>
      </c>
      <c r="H31" s="9">
        <v>1991</v>
      </c>
      <c r="I31" s="9" t="s">
        <v>189</v>
      </c>
      <c r="J31" s="9" t="s">
        <v>318</v>
      </c>
      <c r="K31" s="9" t="s">
        <v>319</v>
      </c>
      <c r="L31" s="9" t="s">
        <v>319</v>
      </c>
      <c r="M31" s="9" t="s">
        <v>320</v>
      </c>
      <c r="N31" s="9"/>
      <c r="O31" s="9">
        <v>414</v>
      </c>
      <c r="P31" s="9" t="s">
        <v>321</v>
      </c>
      <c r="Q31" s="9" t="s">
        <v>91</v>
      </c>
      <c r="R31" s="9"/>
      <c r="S31" s="9" t="s">
        <v>322</v>
      </c>
      <c r="T31" s="9" t="s">
        <v>298</v>
      </c>
      <c r="U31" s="9"/>
      <c r="V31" s="9">
        <v>95472</v>
      </c>
      <c r="W31" s="9"/>
      <c r="X31" s="9"/>
      <c r="Y31" t="str">
        <f t="shared" si="0"/>
        <v>414 MICHAEL PL SEBASTOPOL CA 95472</v>
      </c>
    </row>
    <row r="32" spans="1:25" ht="15.75" thickBot="1">
      <c r="A32" s="7"/>
      <c r="B32" s="8">
        <v>31</v>
      </c>
      <c r="C32" s="9" t="s">
        <v>323</v>
      </c>
      <c r="D32" s="9" t="s">
        <v>324</v>
      </c>
      <c r="E32" s="9" t="s">
        <v>325</v>
      </c>
      <c r="F32" s="9">
        <v>3.93</v>
      </c>
      <c r="G32" s="10">
        <v>3217</v>
      </c>
      <c r="H32" s="9">
        <v>1992</v>
      </c>
      <c r="I32" s="9" t="s">
        <v>189</v>
      </c>
      <c r="J32" s="9" t="s">
        <v>326</v>
      </c>
      <c r="K32" s="9" t="s">
        <v>327</v>
      </c>
      <c r="L32" s="9" t="s">
        <v>327</v>
      </c>
      <c r="M32" s="9" t="s">
        <v>328</v>
      </c>
      <c r="N32" s="9"/>
      <c r="O32" s="9">
        <v>1717</v>
      </c>
      <c r="P32" s="9" t="s">
        <v>329</v>
      </c>
      <c r="Q32" s="9" t="s">
        <v>91</v>
      </c>
      <c r="R32" s="9"/>
      <c r="S32" s="9" t="s">
        <v>330</v>
      </c>
      <c r="T32" s="9" t="s">
        <v>307</v>
      </c>
      <c r="U32" s="9"/>
      <c r="V32" s="9">
        <v>95765</v>
      </c>
      <c r="W32" s="9"/>
      <c r="X32" s="9"/>
      <c r="Y32" t="str">
        <f t="shared" si="0"/>
        <v>1717 POPPY DR ROCKLIN CA 95765</v>
      </c>
    </row>
    <row r="33" spans="1:25" ht="15.75" thickBot="1">
      <c r="A33" s="7"/>
      <c r="B33" s="8">
        <v>32</v>
      </c>
      <c r="C33" s="9" t="s">
        <v>331</v>
      </c>
      <c r="D33" s="9" t="s">
        <v>332</v>
      </c>
      <c r="E33" s="9" t="s">
        <v>333</v>
      </c>
      <c r="F33" s="9">
        <v>3.47</v>
      </c>
      <c r="G33" s="9">
        <v>639</v>
      </c>
      <c r="H33" s="9">
        <v>2005</v>
      </c>
      <c r="I33" s="9" t="s">
        <v>96</v>
      </c>
      <c r="J33" s="9" t="s">
        <v>154</v>
      </c>
      <c r="K33" s="9" t="s">
        <v>332</v>
      </c>
      <c r="L33" s="9" t="s">
        <v>332</v>
      </c>
      <c r="M33" s="9" t="s">
        <v>89</v>
      </c>
      <c r="N33" s="9"/>
      <c r="O33" s="9">
        <v>21981</v>
      </c>
      <c r="P33" s="9" t="s">
        <v>334</v>
      </c>
      <c r="Q33" s="9" t="s">
        <v>91</v>
      </c>
      <c r="R33" s="9"/>
      <c r="S33" s="9" t="s">
        <v>177</v>
      </c>
      <c r="T33" s="9" t="s">
        <v>178</v>
      </c>
      <c r="U33" s="9"/>
      <c r="V33" s="9">
        <v>95450</v>
      </c>
      <c r="W33" s="9"/>
      <c r="X33" s="9"/>
      <c r="Y33" t="str">
        <f t="shared" si="0"/>
        <v>21981 TIMBER COVE RD JENNER CA 95450</v>
      </c>
    </row>
    <row r="34" spans="1:25" ht="15.75" thickBot="1">
      <c r="A34" s="7"/>
      <c r="B34" s="8">
        <v>33</v>
      </c>
      <c r="C34" s="9" t="s">
        <v>335</v>
      </c>
      <c r="D34" s="9" t="s">
        <v>336</v>
      </c>
      <c r="E34" s="9" t="s">
        <v>337</v>
      </c>
      <c r="F34" s="9">
        <v>6.5350000000000001</v>
      </c>
      <c r="G34" s="9"/>
      <c r="H34" s="9"/>
      <c r="I34" s="9" t="s">
        <v>131</v>
      </c>
      <c r="J34" s="9" t="s">
        <v>154</v>
      </c>
      <c r="K34" s="9" t="s">
        <v>338</v>
      </c>
      <c r="L34" s="9" t="s">
        <v>338</v>
      </c>
      <c r="M34" s="9" t="s">
        <v>89</v>
      </c>
      <c r="N34" s="9"/>
      <c r="O34" s="9">
        <v>21999</v>
      </c>
      <c r="P34" s="9" t="s">
        <v>339</v>
      </c>
      <c r="Q34" s="9" t="s">
        <v>91</v>
      </c>
      <c r="R34" s="9"/>
      <c r="S34" s="9" t="s">
        <v>340</v>
      </c>
      <c r="T34" s="9" t="s">
        <v>102</v>
      </c>
      <c r="U34" s="9"/>
      <c r="V34" s="9">
        <v>95450</v>
      </c>
      <c r="W34" s="9"/>
      <c r="X34" s="9"/>
      <c r="Y34" t="str">
        <f t="shared" si="0"/>
        <v>21999 SMITH CT JENNER CA 95450</v>
      </c>
    </row>
    <row r="35" spans="1:25" ht="15.75" thickBot="1">
      <c r="A35" s="7"/>
      <c r="B35" s="8">
        <v>34</v>
      </c>
      <c r="C35" s="9" t="s">
        <v>341</v>
      </c>
      <c r="D35" s="9" t="s">
        <v>342</v>
      </c>
      <c r="E35" s="9" t="s">
        <v>343</v>
      </c>
      <c r="F35" s="9">
        <v>1.53</v>
      </c>
      <c r="G35" s="10">
        <v>1493</v>
      </c>
      <c r="H35" s="9">
        <v>2011</v>
      </c>
      <c r="I35" s="9" t="s">
        <v>96</v>
      </c>
      <c r="J35" s="9" t="s">
        <v>344</v>
      </c>
      <c r="K35" s="9" t="s">
        <v>345</v>
      </c>
      <c r="L35" s="9" t="s">
        <v>345</v>
      </c>
      <c r="M35" s="9" t="s">
        <v>346</v>
      </c>
      <c r="N35" s="9"/>
      <c r="O35" s="9">
        <v>8600</v>
      </c>
      <c r="P35" s="9" t="s">
        <v>347</v>
      </c>
      <c r="Q35" s="9" t="s">
        <v>91</v>
      </c>
      <c r="R35" s="9"/>
      <c r="S35" s="9" t="s">
        <v>348</v>
      </c>
      <c r="T35" s="9" t="s">
        <v>178</v>
      </c>
      <c r="U35" s="9"/>
      <c r="V35" s="9">
        <v>95694</v>
      </c>
      <c r="W35" s="9"/>
      <c r="X35" s="9"/>
      <c r="Y35" t="str">
        <f t="shared" si="0"/>
        <v>8600 PLEASANTS VALLEY RD WINTERS CA 95694</v>
      </c>
    </row>
    <row r="36" spans="1:25" ht="15.75" thickBot="1">
      <c r="A36" s="7"/>
      <c r="B36" s="8">
        <v>35</v>
      </c>
      <c r="C36" s="9" t="s">
        <v>349</v>
      </c>
      <c r="D36" s="9" t="s">
        <v>350</v>
      </c>
      <c r="E36" s="9" t="s">
        <v>351</v>
      </c>
      <c r="F36" s="9">
        <v>1.89</v>
      </c>
      <c r="G36" s="10">
        <v>1773</v>
      </c>
      <c r="H36" s="9">
        <v>1971</v>
      </c>
      <c r="I36" s="9" t="s">
        <v>96</v>
      </c>
      <c r="J36" s="9" t="s">
        <v>352</v>
      </c>
      <c r="K36" s="9" t="s">
        <v>353</v>
      </c>
      <c r="L36" s="9" t="s">
        <v>353</v>
      </c>
      <c r="M36" s="9" t="s">
        <v>354</v>
      </c>
      <c r="N36" s="9"/>
      <c r="O36" s="9">
        <v>19258</v>
      </c>
      <c r="P36" s="9" t="s">
        <v>355</v>
      </c>
      <c r="Q36" s="9" t="s">
        <v>91</v>
      </c>
      <c r="R36" s="9"/>
      <c r="S36" s="9" t="s">
        <v>356</v>
      </c>
      <c r="T36" s="9" t="s">
        <v>102</v>
      </c>
      <c r="U36" s="9"/>
      <c r="V36" s="9">
        <v>95037</v>
      </c>
      <c r="W36" s="9"/>
      <c r="X36" s="9"/>
      <c r="Y36" t="str">
        <f t="shared" si="0"/>
        <v>19258 DONNA CT MORGAN HILL CA 95037</v>
      </c>
    </row>
    <row r="37" spans="1:25" ht="15.75" thickBot="1">
      <c r="A37" s="7"/>
      <c r="B37" s="8">
        <v>36</v>
      </c>
      <c r="C37" s="9" t="s">
        <v>357</v>
      </c>
      <c r="D37" s="9" t="s">
        <v>358</v>
      </c>
      <c r="E37" s="9" t="s">
        <v>359</v>
      </c>
      <c r="F37" s="9">
        <v>8.8699999999999992</v>
      </c>
      <c r="G37" s="9"/>
      <c r="H37" s="9"/>
      <c r="I37" s="9" t="s">
        <v>131</v>
      </c>
      <c r="J37" s="9" t="s">
        <v>360</v>
      </c>
      <c r="K37" s="9" t="s">
        <v>361</v>
      </c>
      <c r="L37" s="9" t="s">
        <v>362</v>
      </c>
      <c r="M37" s="9" t="s">
        <v>363</v>
      </c>
      <c r="N37" s="9"/>
      <c r="O37" s="9">
        <v>7821</v>
      </c>
      <c r="P37" s="9" t="s">
        <v>364</v>
      </c>
      <c r="Q37" s="9" t="s">
        <v>365</v>
      </c>
      <c r="R37" s="9"/>
      <c r="S37" s="9" t="s">
        <v>366</v>
      </c>
      <c r="T37" s="9" t="s">
        <v>118</v>
      </c>
      <c r="U37" s="9"/>
      <c r="V37" s="9">
        <v>98387</v>
      </c>
      <c r="W37" s="9">
        <v>3020</v>
      </c>
      <c r="X37" s="9"/>
      <c r="Y37" t="str">
        <f t="shared" si="0"/>
        <v>7821 193RD ST SPANAWAY WA 98387-3020</v>
      </c>
    </row>
    <row r="38" spans="1:25" ht="15.75" thickBot="1">
      <c r="A38" s="7"/>
      <c r="B38" s="8">
        <v>37</v>
      </c>
      <c r="C38" s="9" t="s">
        <v>367</v>
      </c>
      <c r="D38" s="9" t="s">
        <v>368</v>
      </c>
      <c r="E38" s="9" t="s">
        <v>369</v>
      </c>
      <c r="F38" s="9">
        <v>4.8099999999999996</v>
      </c>
      <c r="G38" s="10">
        <v>2124</v>
      </c>
      <c r="H38" s="9">
        <v>1993</v>
      </c>
      <c r="I38" s="9" t="s">
        <v>96</v>
      </c>
      <c r="J38" s="9" t="s">
        <v>370</v>
      </c>
      <c r="K38" s="9" t="s">
        <v>368</v>
      </c>
      <c r="L38" s="9" t="s">
        <v>368</v>
      </c>
      <c r="M38" s="9" t="s">
        <v>176</v>
      </c>
      <c r="N38" s="9"/>
      <c r="O38" s="9">
        <v>30681</v>
      </c>
      <c r="P38" s="9" t="s">
        <v>371</v>
      </c>
      <c r="Q38" s="9" t="s">
        <v>91</v>
      </c>
      <c r="R38" s="9"/>
      <c r="S38" s="9" t="s">
        <v>372</v>
      </c>
      <c r="T38" s="9" t="s">
        <v>178</v>
      </c>
      <c r="U38" s="9"/>
      <c r="V38" s="9">
        <v>95421</v>
      </c>
      <c r="W38" s="9">
        <v>9636</v>
      </c>
      <c r="X38" s="1"/>
      <c r="Y38" t="str">
        <f t="shared" si="0"/>
        <v>30681 SEAVIEW RD CAZADERO CA 95421-9636</v>
      </c>
    </row>
  </sheetData>
  <sortState xmlns:xlrd2="http://schemas.microsoft.com/office/spreadsheetml/2017/richdata2" ref="B2:X38">
    <sortCondition ref="C1:C38"/>
  </sortState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62" r:id="rId3" name="Control 38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38100</xdr:rowOff>
              </to>
            </anchor>
          </controlPr>
        </control>
      </mc:Choice>
      <mc:Fallback>
        <control shapeId="1062" r:id="rId3" name="Control 38"/>
      </mc:Fallback>
    </mc:AlternateContent>
    <mc:AlternateContent xmlns:mc="http://schemas.openxmlformats.org/markup-compatibility/2006">
      <mc:Choice Requires="x14">
        <control shapeId="1063" r:id="rId5" name="Control 39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38100</xdr:rowOff>
              </to>
            </anchor>
          </controlPr>
        </control>
      </mc:Choice>
      <mc:Fallback>
        <control shapeId="1063" r:id="rId5" name="Control 39"/>
      </mc:Fallback>
    </mc:AlternateContent>
    <mc:AlternateContent xmlns:mc="http://schemas.openxmlformats.org/markup-compatibility/2006">
      <mc:Choice Requires="x14">
        <control shapeId="1064" r:id="rId6" name="Control 40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38100</xdr:rowOff>
              </to>
            </anchor>
          </controlPr>
        </control>
      </mc:Choice>
      <mc:Fallback>
        <control shapeId="1064" r:id="rId6" name="Control 40"/>
      </mc:Fallback>
    </mc:AlternateContent>
    <mc:AlternateContent xmlns:mc="http://schemas.openxmlformats.org/markup-compatibility/2006">
      <mc:Choice Requires="x14">
        <control shapeId="1065" r:id="rId7" name="Control 41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38100</xdr:rowOff>
              </to>
            </anchor>
          </controlPr>
        </control>
      </mc:Choice>
      <mc:Fallback>
        <control shapeId="1065" r:id="rId7" name="Control 41"/>
      </mc:Fallback>
    </mc:AlternateContent>
    <mc:AlternateContent xmlns:mc="http://schemas.openxmlformats.org/markup-compatibility/2006">
      <mc:Choice Requires="x14">
        <control shapeId="1066" r:id="rId8" name="Control 42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38100</xdr:rowOff>
              </to>
            </anchor>
          </controlPr>
        </control>
      </mc:Choice>
      <mc:Fallback>
        <control shapeId="1066" r:id="rId8" name="Control 42"/>
      </mc:Fallback>
    </mc:AlternateContent>
    <mc:AlternateContent xmlns:mc="http://schemas.openxmlformats.org/markup-compatibility/2006">
      <mc:Choice Requires="x14">
        <control shapeId="1067" r:id="rId9" name="Control 43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38100</xdr:rowOff>
              </to>
            </anchor>
          </controlPr>
        </control>
      </mc:Choice>
      <mc:Fallback>
        <control shapeId="1067" r:id="rId9" name="Control 43"/>
      </mc:Fallback>
    </mc:AlternateContent>
    <mc:AlternateContent xmlns:mc="http://schemas.openxmlformats.org/markup-compatibility/2006">
      <mc:Choice Requires="x14">
        <control shapeId="1068" r:id="rId10" name="Control 4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38100</xdr:rowOff>
              </to>
            </anchor>
          </controlPr>
        </control>
      </mc:Choice>
      <mc:Fallback>
        <control shapeId="1068" r:id="rId10" name="Control 44"/>
      </mc:Fallback>
    </mc:AlternateContent>
    <mc:AlternateContent xmlns:mc="http://schemas.openxmlformats.org/markup-compatibility/2006">
      <mc:Choice Requires="x14">
        <control shapeId="1069" r:id="rId11" name="Control 45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38100</xdr:rowOff>
              </to>
            </anchor>
          </controlPr>
        </control>
      </mc:Choice>
      <mc:Fallback>
        <control shapeId="1069" r:id="rId11" name="Control 45"/>
      </mc:Fallback>
    </mc:AlternateContent>
    <mc:AlternateContent xmlns:mc="http://schemas.openxmlformats.org/markup-compatibility/2006">
      <mc:Choice Requires="x14">
        <control shapeId="1070" r:id="rId12" name="Control 46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38100</xdr:rowOff>
              </to>
            </anchor>
          </controlPr>
        </control>
      </mc:Choice>
      <mc:Fallback>
        <control shapeId="1070" r:id="rId12" name="Control 46"/>
      </mc:Fallback>
    </mc:AlternateContent>
    <mc:AlternateContent xmlns:mc="http://schemas.openxmlformats.org/markup-compatibility/2006">
      <mc:Choice Requires="x14">
        <control shapeId="1071" r:id="rId13" name="Control 47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38100</xdr:rowOff>
              </to>
            </anchor>
          </controlPr>
        </control>
      </mc:Choice>
      <mc:Fallback>
        <control shapeId="1071" r:id="rId13" name="Control 47"/>
      </mc:Fallback>
    </mc:AlternateContent>
    <mc:AlternateContent xmlns:mc="http://schemas.openxmlformats.org/markup-compatibility/2006">
      <mc:Choice Requires="x14">
        <control shapeId="1072" r:id="rId14" name="Control 48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38100</xdr:rowOff>
              </to>
            </anchor>
          </controlPr>
        </control>
      </mc:Choice>
      <mc:Fallback>
        <control shapeId="1072" r:id="rId14" name="Control 48"/>
      </mc:Fallback>
    </mc:AlternateContent>
    <mc:AlternateContent xmlns:mc="http://schemas.openxmlformats.org/markup-compatibility/2006">
      <mc:Choice Requires="x14">
        <control shapeId="1073" r:id="rId15" name="Control 49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38100</xdr:rowOff>
              </to>
            </anchor>
          </controlPr>
        </control>
      </mc:Choice>
      <mc:Fallback>
        <control shapeId="1073" r:id="rId15" name="Control 49"/>
      </mc:Fallback>
    </mc:AlternateContent>
    <mc:AlternateContent xmlns:mc="http://schemas.openxmlformats.org/markup-compatibility/2006">
      <mc:Choice Requires="x14">
        <control shapeId="1074" r:id="rId16" name="Control 50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38100</xdr:rowOff>
              </to>
            </anchor>
          </controlPr>
        </control>
      </mc:Choice>
      <mc:Fallback>
        <control shapeId="1074" r:id="rId16" name="Control 50"/>
      </mc:Fallback>
    </mc:AlternateContent>
    <mc:AlternateContent xmlns:mc="http://schemas.openxmlformats.org/markup-compatibility/2006">
      <mc:Choice Requires="x14">
        <control shapeId="1075" r:id="rId17" name="Control 51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38100</xdr:rowOff>
              </to>
            </anchor>
          </controlPr>
        </control>
      </mc:Choice>
      <mc:Fallback>
        <control shapeId="1075" r:id="rId17" name="Control 51"/>
      </mc:Fallback>
    </mc:AlternateContent>
    <mc:AlternateContent xmlns:mc="http://schemas.openxmlformats.org/markup-compatibility/2006">
      <mc:Choice Requires="x14">
        <control shapeId="1076" r:id="rId18" name="Control 52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38100</xdr:rowOff>
              </to>
            </anchor>
          </controlPr>
        </control>
      </mc:Choice>
      <mc:Fallback>
        <control shapeId="1076" r:id="rId18" name="Control 52"/>
      </mc:Fallback>
    </mc:AlternateContent>
    <mc:AlternateContent xmlns:mc="http://schemas.openxmlformats.org/markup-compatibility/2006">
      <mc:Choice Requires="x14">
        <control shapeId="1077" r:id="rId19" name="Control 53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38100</xdr:rowOff>
              </to>
            </anchor>
          </controlPr>
        </control>
      </mc:Choice>
      <mc:Fallback>
        <control shapeId="1077" r:id="rId19" name="Control 53"/>
      </mc:Fallback>
    </mc:AlternateContent>
    <mc:AlternateContent xmlns:mc="http://schemas.openxmlformats.org/markup-compatibility/2006">
      <mc:Choice Requires="x14">
        <control shapeId="1078" r:id="rId20" name="Control 54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38100</xdr:rowOff>
              </to>
            </anchor>
          </controlPr>
        </control>
      </mc:Choice>
      <mc:Fallback>
        <control shapeId="1078" r:id="rId20" name="Control 54"/>
      </mc:Fallback>
    </mc:AlternateContent>
    <mc:AlternateContent xmlns:mc="http://schemas.openxmlformats.org/markup-compatibility/2006">
      <mc:Choice Requires="x14">
        <control shapeId="1079" r:id="rId21" name="Control 55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38100</xdr:rowOff>
              </to>
            </anchor>
          </controlPr>
        </control>
      </mc:Choice>
      <mc:Fallback>
        <control shapeId="1079" r:id="rId21" name="Control 55"/>
      </mc:Fallback>
    </mc:AlternateContent>
    <mc:AlternateContent xmlns:mc="http://schemas.openxmlformats.org/markup-compatibility/2006">
      <mc:Choice Requires="x14">
        <control shapeId="1080" r:id="rId22" name="Control 56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38100</xdr:rowOff>
              </to>
            </anchor>
          </controlPr>
        </control>
      </mc:Choice>
      <mc:Fallback>
        <control shapeId="1080" r:id="rId22" name="Control 56"/>
      </mc:Fallback>
    </mc:AlternateContent>
    <mc:AlternateContent xmlns:mc="http://schemas.openxmlformats.org/markup-compatibility/2006">
      <mc:Choice Requires="x14">
        <control shapeId="1081" r:id="rId23" name="Control 57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21</xdr:row>
                <xdr:rowOff>38100</xdr:rowOff>
              </to>
            </anchor>
          </controlPr>
        </control>
      </mc:Choice>
      <mc:Fallback>
        <control shapeId="1081" r:id="rId23" name="Control 57"/>
      </mc:Fallback>
    </mc:AlternateContent>
    <mc:AlternateContent xmlns:mc="http://schemas.openxmlformats.org/markup-compatibility/2006">
      <mc:Choice Requires="x14">
        <control shapeId="1082" r:id="rId24" name="Control 58">
          <controlPr defaultSize="0" r:id="rId4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257175</xdr:colOff>
                <xdr:row>22</xdr:row>
                <xdr:rowOff>38100</xdr:rowOff>
              </to>
            </anchor>
          </controlPr>
        </control>
      </mc:Choice>
      <mc:Fallback>
        <control shapeId="1082" r:id="rId24" name="Control 58"/>
      </mc:Fallback>
    </mc:AlternateContent>
    <mc:AlternateContent xmlns:mc="http://schemas.openxmlformats.org/markup-compatibility/2006">
      <mc:Choice Requires="x14">
        <control shapeId="1083" r:id="rId25" name="Control 59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23</xdr:row>
                <xdr:rowOff>38100</xdr:rowOff>
              </to>
            </anchor>
          </controlPr>
        </control>
      </mc:Choice>
      <mc:Fallback>
        <control shapeId="1083" r:id="rId25" name="Control 59"/>
      </mc:Fallback>
    </mc:AlternateContent>
    <mc:AlternateContent xmlns:mc="http://schemas.openxmlformats.org/markup-compatibility/2006">
      <mc:Choice Requires="x14">
        <control shapeId="1084" r:id="rId26" name="Control 60">
          <controlPr defaultSize="0" r:id="rId4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257175</xdr:colOff>
                <xdr:row>24</xdr:row>
                <xdr:rowOff>38100</xdr:rowOff>
              </to>
            </anchor>
          </controlPr>
        </control>
      </mc:Choice>
      <mc:Fallback>
        <control shapeId="1084" r:id="rId26" name="Control 60"/>
      </mc:Fallback>
    </mc:AlternateContent>
    <mc:AlternateContent xmlns:mc="http://schemas.openxmlformats.org/markup-compatibility/2006">
      <mc:Choice Requires="x14">
        <control shapeId="1085" r:id="rId27" name="Control 61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38100</xdr:rowOff>
              </to>
            </anchor>
          </controlPr>
        </control>
      </mc:Choice>
      <mc:Fallback>
        <control shapeId="1085" r:id="rId27" name="Control 61"/>
      </mc:Fallback>
    </mc:AlternateContent>
    <mc:AlternateContent xmlns:mc="http://schemas.openxmlformats.org/markup-compatibility/2006">
      <mc:Choice Requires="x14">
        <control shapeId="1086" r:id="rId28" name="Control 62">
          <controlPr defaultSize="0" r:id="rId4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38100</xdr:rowOff>
              </to>
            </anchor>
          </controlPr>
        </control>
      </mc:Choice>
      <mc:Fallback>
        <control shapeId="1086" r:id="rId28" name="Control 62"/>
      </mc:Fallback>
    </mc:AlternateContent>
    <mc:AlternateContent xmlns:mc="http://schemas.openxmlformats.org/markup-compatibility/2006">
      <mc:Choice Requires="x14">
        <control shapeId="1087" r:id="rId29" name="Control 63">
          <controlPr defaultSize="0" r:id="rId4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27</xdr:row>
                <xdr:rowOff>38100</xdr:rowOff>
              </to>
            </anchor>
          </controlPr>
        </control>
      </mc:Choice>
      <mc:Fallback>
        <control shapeId="1087" r:id="rId29" name="Control 63"/>
      </mc:Fallback>
    </mc:AlternateContent>
    <mc:AlternateContent xmlns:mc="http://schemas.openxmlformats.org/markup-compatibility/2006">
      <mc:Choice Requires="x14">
        <control shapeId="1088" r:id="rId30" name="Control 64">
          <controlPr defaultSize="0" r:id="rId4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257175</xdr:colOff>
                <xdr:row>28</xdr:row>
                <xdr:rowOff>38100</xdr:rowOff>
              </to>
            </anchor>
          </controlPr>
        </control>
      </mc:Choice>
      <mc:Fallback>
        <control shapeId="1088" r:id="rId30" name="Control 64"/>
      </mc:Fallback>
    </mc:AlternateContent>
    <mc:AlternateContent xmlns:mc="http://schemas.openxmlformats.org/markup-compatibility/2006">
      <mc:Choice Requires="x14">
        <control shapeId="1089" r:id="rId31" name="Control 65">
          <controlPr defaultSize="0" r:id="rId4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38100</xdr:rowOff>
              </to>
            </anchor>
          </controlPr>
        </control>
      </mc:Choice>
      <mc:Fallback>
        <control shapeId="1089" r:id="rId31" name="Control 65"/>
      </mc:Fallback>
    </mc:AlternateContent>
    <mc:AlternateContent xmlns:mc="http://schemas.openxmlformats.org/markup-compatibility/2006">
      <mc:Choice Requires="x14">
        <control shapeId="1090" r:id="rId32" name="Control 66">
          <controlPr defaultSize="0" r:id="rId4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257175</xdr:colOff>
                <xdr:row>30</xdr:row>
                <xdr:rowOff>38100</xdr:rowOff>
              </to>
            </anchor>
          </controlPr>
        </control>
      </mc:Choice>
      <mc:Fallback>
        <control shapeId="1090" r:id="rId32" name="Control 66"/>
      </mc:Fallback>
    </mc:AlternateContent>
    <mc:AlternateContent xmlns:mc="http://schemas.openxmlformats.org/markup-compatibility/2006">
      <mc:Choice Requires="x14">
        <control shapeId="1091" r:id="rId33" name="Control 67">
          <controlPr defaultSize="0" r:id="rId4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31</xdr:row>
                <xdr:rowOff>38100</xdr:rowOff>
              </to>
            </anchor>
          </controlPr>
        </control>
      </mc:Choice>
      <mc:Fallback>
        <control shapeId="1091" r:id="rId33" name="Control 67"/>
      </mc:Fallback>
    </mc:AlternateContent>
    <mc:AlternateContent xmlns:mc="http://schemas.openxmlformats.org/markup-compatibility/2006">
      <mc:Choice Requires="x14">
        <control shapeId="1092" r:id="rId34" name="Control 68">
          <controlPr defaultSize="0" r:id="rId4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257175</xdr:colOff>
                <xdr:row>32</xdr:row>
                <xdr:rowOff>38100</xdr:rowOff>
              </to>
            </anchor>
          </controlPr>
        </control>
      </mc:Choice>
      <mc:Fallback>
        <control shapeId="1092" r:id="rId34" name="Control 68"/>
      </mc:Fallback>
    </mc:AlternateContent>
    <mc:AlternateContent xmlns:mc="http://schemas.openxmlformats.org/markup-compatibility/2006">
      <mc:Choice Requires="x14">
        <control shapeId="1093" r:id="rId35" name="Control 69">
          <controlPr defaultSize="0" r:id="rId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257175</xdr:colOff>
                <xdr:row>33</xdr:row>
                <xdr:rowOff>38100</xdr:rowOff>
              </to>
            </anchor>
          </controlPr>
        </control>
      </mc:Choice>
      <mc:Fallback>
        <control shapeId="1093" r:id="rId35" name="Control 69"/>
      </mc:Fallback>
    </mc:AlternateContent>
    <mc:AlternateContent xmlns:mc="http://schemas.openxmlformats.org/markup-compatibility/2006">
      <mc:Choice Requires="x14">
        <control shapeId="1094" r:id="rId36" name="Control 70">
          <controlPr defaultSize="0" r:id="rId4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257175</xdr:colOff>
                <xdr:row>34</xdr:row>
                <xdr:rowOff>38100</xdr:rowOff>
              </to>
            </anchor>
          </controlPr>
        </control>
      </mc:Choice>
      <mc:Fallback>
        <control shapeId="1094" r:id="rId36" name="Control 70"/>
      </mc:Fallback>
    </mc:AlternateContent>
    <mc:AlternateContent xmlns:mc="http://schemas.openxmlformats.org/markup-compatibility/2006">
      <mc:Choice Requires="x14">
        <control shapeId="1095" r:id="rId37" name="Control 71">
          <controlPr defaultSize="0" r:id="rId4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257175</xdr:colOff>
                <xdr:row>35</xdr:row>
                <xdr:rowOff>38100</xdr:rowOff>
              </to>
            </anchor>
          </controlPr>
        </control>
      </mc:Choice>
      <mc:Fallback>
        <control shapeId="1095" r:id="rId37" name="Control 71"/>
      </mc:Fallback>
    </mc:AlternateContent>
    <mc:AlternateContent xmlns:mc="http://schemas.openxmlformats.org/markup-compatibility/2006">
      <mc:Choice Requires="x14">
        <control shapeId="1096" r:id="rId38" name="Control 72">
          <controlPr defaultSize="0" r:id="rId4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257175</xdr:colOff>
                <xdr:row>36</xdr:row>
                <xdr:rowOff>38100</xdr:rowOff>
              </to>
            </anchor>
          </controlPr>
        </control>
      </mc:Choice>
      <mc:Fallback>
        <control shapeId="1096" r:id="rId38" name="Control 72"/>
      </mc:Fallback>
    </mc:AlternateContent>
    <mc:AlternateContent xmlns:mc="http://schemas.openxmlformats.org/markup-compatibility/2006">
      <mc:Choice Requires="x14">
        <control shapeId="1097" r:id="rId39" name="Control 73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38100</xdr:rowOff>
              </to>
            </anchor>
          </controlPr>
        </control>
      </mc:Choice>
      <mc:Fallback>
        <control shapeId="1097" r:id="rId39" name="Control 73"/>
      </mc:Fallback>
    </mc:AlternateContent>
    <mc:AlternateContent xmlns:mc="http://schemas.openxmlformats.org/markup-compatibility/2006">
      <mc:Choice Requires="x14">
        <control shapeId="1098" r:id="rId40" name="Control 74">
          <controlPr defaultSize="0" r:id="rId4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257175</xdr:colOff>
                <xdr:row>38</xdr:row>
                <xdr:rowOff>38100</xdr:rowOff>
              </to>
            </anchor>
          </controlPr>
        </control>
      </mc:Choice>
      <mc:Fallback>
        <control shapeId="1098" r:id="rId40" name="Control 74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F4A2BA74DDAB409D48263F54EC136F" ma:contentTypeVersion="18" ma:contentTypeDescription="Create a new document." ma:contentTypeScope="" ma:versionID="4c92def5f2c95efe7c2e3559ba78ed84">
  <xsd:schema xmlns:xsd="http://www.w3.org/2001/XMLSchema" xmlns:xs="http://www.w3.org/2001/XMLSchema" xmlns:p="http://schemas.microsoft.com/office/2006/metadata/properties" xmlns:ns2="e784d1f8-5929-4567-a4d0-df1afbfe87f9" xmlns:ns3="cf5a7f14-f054-4281-a307-ac1013d2501d" xmlns:ns4="6efd9bda-5fdd-49f3-9692-c2f57a8f124d" targetNamespace="http://schemas.microsoft.com/office/2006/metadata/properties" ma:root="true" ma:fieldsID="fb790afbe62f848d19908c838ef18b0d" ns2:_="" ns3:_="" ns4:_="">
    <xsd:import namespace="e784d1f8-5929-4567-a4d0-df1afbfe87f9"/>
    <xsd:import namespace="cf5a7f14-f054-4281-a307-ac1013d2501d"/>
    <xsd:import namespace="6efd9bda-5fdd-49f3-9692-c2f57a8f1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4d1f8-5929-4567-a4d0-df1afbfe87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f98923-f688-424c-b29d-669cd34813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a7f14-f054-4281-a307-ac1013d250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d9bda-5fdd-49f3-9692-c2f57a8f124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33f1044-5e7d-4bbc-ba84-1b857c727e2f}" ma:internalName="TaxCatchAll" ma:showField="CatchAllData" ma:web="cf5a7f14-f054-4281-a307-ac1013d250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fd9bda-5fdd-49f3-9692-c2f57a8f124d" xsi:nil="true"/>
    <lcf76f155ced4ddcb4097134ff3c332f xmlns="e784d1f8-5929-4567-a4d0-df1afbfe87f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90B9BB-C0D0-41C0-AD1B-6AD728684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84d1f8-5929-4567-a4d0-df1afbfe87f9"/>
    <ds:schemaRef ds:uri="cf5a7f14-f054-4281-a307-ac1013d2501d"/>
    <ds:schemaRef ds:uri="6efd9bda-5fdd-49f3-9692-c2f57a8f1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3ADDB9-7135-4E6B-AB23-DD1228A83F1F}">
  <ds:schemaRefs>
    <ds:schemaRef ds:uri="http://schemas.microsoft.com/office/2006/metadata/properties"/>
    <ds:schemaRef ds:uri="http://schemas.microsoft.com/office/infopath/2007/PartnerControls"/>
    <ds:schemaRef ds:uri="6efd9bda-5fdd-49f3-9692-c2f57a8f124d"/>
    <ds:schemaRef ds:uri="e784d1f8-5929-4567-a4d0-df1afbfe87f9"/>
  </ds:schemaRefs>
</ds:datastoreItem>
</file>

<file path=customXml/itemProps3.xml><?xml version="1.0" encoding="utf-8"?>
<ds:datastoreItem xmlns:ds="http://schemas.openxmlformats.org/officeDocument/2006/customXml" ds:itemID="{16C795FF-D9D9-44A5-B71B-B99DEEBD97D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6c0d0a6-a4b9-4802-9a97-568759608577}" enabled="1" method="Standard" siteId="{f2fe6bd3-9c4a-485b-ae69-e18820a8813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APN List</vt:lpstr>
      <vt:lpstr>Sheet1</vt:lpstr>
      <vt:lpstr>'APN List'!Print_Area</vt:lpstr>
      <vt:lpstr>'APN List'!Print_Titles</vt:lpstr>
    </vt:vector>
  </TitlesOfParts>
  <Company>Environmental Resources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 Montgomery</dc:creator>
  <cp:lastModifiedBy>Katie Fedeli</cp:lastModifiedBy>
  <cp:lastPrinted>2024-11-09T16:51:29Z</cp:lastPrinted>
  <dcterms:created xsi:type="dcterms:W3CDTF">2024-07-21T23:03:32Z</dcterms:created>
  <dcterms:modified xsi:type="dcterms:W3CDTF">2024-11-09T16:51:36Z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0x010100F1F4A2BA74DDAB409D48263F54EC136F</vt:lpwstr>
  </property>
  <property fmtid="{D5CDD505-2E9C-101B-9397-08002B2CF9AE}" pid="3" name="MediaServiceImageTags">
    <vt:lpwstr/>
  </property>
</Properties>
</file>